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U:\21 - ESF-kofinanzierte Einzelprojekte\Muster Antrag (6. Version)\"/>
    </mc:Choice>
  </mc:AlternateContent>
  <xr:revisionPtr revIDLastSave="0" documentId="8_{34F866B5-EED2-4116-BA5A-C2EB231CC15E}" xr6:coauthVersionLast="47" xr6:coauthVersionMax="47" xr10:uidLastSave="{00000000-0000-0000-0000-000000000000}"/>
  <bookViews>
    <workbookView xWindow="9150" yWindow="495" windowWidth="18270" windowHeight="1651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7" i="1" l="1"/>
  <c r="L87" i="1"/>
  <c r="M87" i="1"/>
  <c r="K88" i="1"/>
  <c r="L88" i="1"/>
  <c r="M88" i="1"/>
  <c r="K89" i="1"/>
  <c r="L89" i="1"/>
  <c r="M89" i="1"/>
  <c r="K90" i="1"/>
  <c r="L90" i="1"/>
  <c r="M90" i="1"/>
  <c r="K91" i="1"/>
  <c r="L91" i="1"/>
  <c r="M91" i="1"/>
  <c r="K92" i="1"/>
  <c r="L92" i="1"/>
  <c r="M92" i="1"/>
  <c r="K93" i="1"/>
  <c r="L93" i="1"/>
  <c r="M93" i="1"/>
  <c r="K94" i="1"/>
  <c r="L94" i="1"/>
  <c r="M94" i="1"/>
  <c r="K95" i="1"/>
  <c r="L95" i="1"/>
  <c r="M95" i="1"/>
  <c r="K96" i="1"/>
  <c r="L96" i="1"/>
  <c r="M96" i="1"/>
  <c r="K97" i="1"/>
  <c r="L97" i="1"/>
  <c r="M97" i="1"/>
  <c r="K98" i="1"/>
  <c r="L98" i="1"/>
  <c r="M98" i="1"/>
  <c r="K99" i="1"/>
  <c r="L99" i="1"/>
  <c r="M99" i="1"/>
  <c r="K100" i="1"/>
  <c r="L100" i="1"/>
  <c r="M100" i="1"/>
  <c r="K101" i="1"/>
  <c r="L101" i="1"/>
  <c r="M101" i="1"/>
  <c r="K102" i="1"/>
  <c r="L102" i="1"/>
  <c r="M102" i="1"/>
  <c r="K103" i="1"/>
  <c r="L103" i="1"/>
  <c r="M103" i="1"/>
  <c r="K104" i="1"/>
  <c r="L104" i="1"/>
  <c r="M104" i="1"/>
  <c r="K105" i="1"/>
  <c r="L105" i="1"/>
  <c r="M105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K64" i="1"/>
  <c r="L64" i="1"/>
  <c r="M64" i="1"/>
  <c r="K65" i="1"/>
  <c r="L65" i="1"/>
  <c r="M65" i="1"/>
  <c r="K66" i="1"/>
  <c r="L66" i="1"/>
  <c r="M66" i="1"/>
  <c r="K67" i="1"/>
  <c r="L67" i="1"/>
  <c r="M67" i="1"/>
  <c r="K68" i="1"/>
  <c r="L68" i="1"/>
  <c r="M68" i="1"/>
  <c r="K69" i="1"/>
  <c r="L69" i="1"/>
  <c r="M69" i="1"/>
  <c r="K70" i="1"/>
  <c r="L70" i="1"/>
  <c r="M70" i="1"/>
  <c r="K71" i="1"/>
  <c r="L71" i="1"/>
  <c r="M71" i="1"/>
  <c r="K72" i="1"/>
  <c r="L72" i="1"/>
  <c r="M72" i="1"/>
  <c r="K73" i="1"/>
  <c r="L73" i="1"/>
  <c r="M73" i="1"/>
  <c r="K74" i="1"/>
  <c r="L74" i="1"/>
  <c r="M74" i="1"/>
  <c r="K75" i="1"/>
  <c r="L75" i="1"/>
  <c r="M75" i="1"/>
  <c r="K76" i="1"/>
  <c r="L76" i="1"/>
  <c r="M76" i="1"/>
  <c r="K77" i="1"/>
  <c r="L77" i="1"/>
  <c r="M77" i="1"/>
  <c r="K78" i="1"/>
  <c r="L78" i="1"/>
  <c r="M78" i="1"/>
  <c r="K79" i="1"/>
  <c r="L79" i="1"/>
  <c r="M79" i="1"/>
  <c r="K80" i="1"/>
  <c r="L80" i="1"/>
  <c r="M80" i="1"/>
  <c r="K81" i="1"/>
  <c r="L81" i="1"/>
  <c r="M81" i="1"/>
  <c r="K82" i="1"/>
  <c r="L82" i="1"/>
  <c r="M82" i="1"/>
  <c r="K83" i="1"/>
  <c r="L83" i="1"/>
  <c r="M83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K50" i="1"/>
  <c r="L50" i="1"/>
  <c r="M50" i="1"/>
  <c r="K51" i="1"/>
  <c r="L51" i="1"/>
  <c r="M51" i="1"/>
  <c r="K52" i="1"/>
  <c r="L52" i="1"/>
  <c r="M52" i="1"/>
  <c r="K53" i="1"/>
  <c r="L53" i="1"/>
  <c r="M53" i="1"/>
  <c r="K54" i="1"/>
  <c r="L54" i="1"/>
  <c r="M54" i="1"/>
  <c r="K55" i="1"/>
  <c r="L55" i="1"/>
  <c r="M55" i="1"/>
  <c r="K56" i="1"/>
  <c r="L56" i="1"/>
  <c r="M56" i="1"/>
  <c r="K57" i="1"/>
  <c r="L57" i="1"/>
  <c r="M57" i="1"/>
  <c r="K58" i="1"/>
  <c r="L58" i="1"/>
  <c r="M58" i="1"/>
  <c r="K59" i="1"/>
  <c r="L59" i="1"/>
  <c r="M59" i="1"/>
  <c r="K60" i="1"/>
  <c r="L60" i="1"/>
  <c r="M60" i="1"/>
  <c r="J51" i="1"/>
  <c r="J52" i="1"/>
  <c r="J53" i="1"/>
  <c r="J54" i="1"/>
  <c r="J55" i="1"/>
  <c r="J56" i="1"/>
  <c r="J57" i="1"/>
  <c r="J58" i="1"/>
  <c r="J59" i="1"/>
  <c r="J60" i="1"/>
  <c r="K36" i="1"/>
  <c r="L36" i="1"/>
  <c r="M36" i="1"/>
  <c r="K37" i="1"/>
  <c r="L37" i="1"/>
  <c r="M37" i="1"/>
  <c r="K38" i="1"/>
  <c r="L38" i="1"/>
  <c r="M38" i="1"/>
  <c r="K39" i="1"/>
  <c r="L39" i="1"/>
  <c r="M39" i="1"/>
  <c r="K40" i="1"/>
  <c r="L40" i="1"/>
  <c r="M40" i="1"/>
  <c r="K41" i="1"/>
  <c r="L41" i="1"/>
  <c r="M41" i="1"/>
  <c r="K42" i="1"/>
  <c r="L42" i="1"/>
  <c r="M42" i="1"/>
  <c r="K43" i="1"/>
  <c r="L43" i="1"/>
  <c r="M43" i="1"/>
  <c r="K44" i="1"/>
  <c r="L44" i="1"/>
  <c r="M44" i="1"/>
  <c r="K45" i="1"/>
  <c r="L45" i="1"/>
  <c r="M45" i="1"/>
  <c r="K46" i="1"/>
  <c r="L46" i="1"/>
  <c r="M46" i="1"/>
  <c r="J37" i="1"/>
  <c r="J38" i="1"/>
  <c r="J39" i="1"/>
  <c r="J40" i="1"/>
  <c r="J41" i="1"/>
  <c r="J42" i="1"/>
  <c r="J43" i="1"/>
  <c r="J44" i="1"/>
  <c r="J45" i="1"/>
  <c r="J46" i="1"/>
  <c r="K25" i="1"/>
  <c r="L25" i="1"/>
  <c r="M25" i="1"/>
  <c r="K26" i="1"/>
  <c r="L26" i="1"/>
  <c r="M26" i="1"/>
  <c r="K27" i="1"/>
  <c r="L27" i="1"/>
  <c r="M27" i="1"/>
  <c r="K28" i="1"/>
  <c r="L28" i="1"/>
  <c r="M28" i="1"/>
  <c r="K29" i="1"/>
  <c r="L29" i="1"/>
  <c r="M29" i="1"/>
  <c r="K30" i="1"/>
  <c r="L30" i="1"/>
  <c r="M30" i="1"/>
  <c r="K31" i="1"/>
  <c r="L31" i="1"/>
  <c r="M31" i="1"/>
  <c r="K32" i="1"/>
  <c r="L32" i="1"/>
  <c r="M32" i="1"/>
  <c r="J26" i="1"/>
  <c r="J27" i="1"/>
  <c r="J28" i="1"/>
  <c r="J29" i="1"/>
  <c r="J30" i="1"/>
  <c r="J31" i="1"/>
  <c r="J32" i="1"/>
  <c r="J64" i="1" l="1"/>
  <c r="J87" i="1" l="1"/>
  <c r="J50" i="1"/>
  <c r="J36" i="1"/>
  <c r="J25" i="1"/>
  <c r="M106" i="1" l="1"/>
  <c r="M84" i="1"/>
  <c r="M61" i="1"/>
  <c r="M47" i="1"/>
  <c r="M33" i="1"/>
  <c r="L106" i="1" l="1"/>
  <c r="N94" i="1"/>
  <c r="N98" i="1"/>
  <c r="N99" i="1"/>
  <c r="N102" i="1"/>
  <c r="N70" i="1"/>
  <c r="N71" i="1"/>
  <c r="N72" i="1"/>
  <c r="N74" i="1"/>
  <c r="N75" i="1"/>
  <c r="N78" i="1"/>
  <c r="N79" i="1"/>
  <c r="N80" i="1"/>
  <c r="N82" i="1"/>
  <c r="N83" i="1"/>
  <c r="N77" i="1" l="1"/>
  <c r="N69" i="1"/>
  <c r="N105" i="1"/>
  <c r="N97" i="1"/>
  <c r="N76" i="1"/>
  <c r="N104" i="1"/>
  <c r="N96" i="1"/>
  <c r="N103" i="1"/>
  <c r="N95" i="1"/>
  <c r="N81" i="1"/>
  <c r="N73" i="1"/>
  <c r="N101" i="1"/>
  <c r="N93" i="1"/>
  <c r="N100" i="1"/>
  <c r="N92" i="1"/>
  <c r="L47" i="1"/>
  <c r="L61" i="1"/>
  <c r="L33" i="1"/>
  <c r="C144" i="1" l="1"/>
  <c r="C145" i="1"/>
  <c r="C146" i="1"/>
  <c r="C147" i="1"/>
  <c r="C148" i="1"/>
  <c r="C149" i="1"/>
  <c r="C150" i="1"/>
  <c r="C151" i="1"/>
  <c r="C152" i="1"/>
  <c r="C153" i="1"/>
  <c r="C143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78" i="1"/>
  <c r="B156" i="1"/>
  <c r="B144" i="1"/>
  <c r="B145" i="1"/>
  <c r="B146" i="1"/>
  <c r="B147" i="1"/>
  <c r="B148" i="1"/>
  <c r="B149" i="1"/>
  <c r="B150" i="1"/>
  <c r="B151" i="1"/>
  <c r="B152" i="1"/>
  <c r="B153" i="1"/>
  <c r="B143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78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56" i="1"/>
  <c r="A144" i="1"/>
  <c r="A145" i="1"/>
  <c r="A146" i="1"/>
  <c r="A147" i="1"/>
  <c r="A148" i="1"/>
  <c r="A149" i="1"/>
  <c r="A150" i="1"/>
  <c r="A151" i="1"/>
  <c r="A152" i="1"/>
  <c r="A153" i="1"/>
  <c r="A143" i="1"/>
  <c r="N91" i="1"/>
  <c r="N89" i="1"/>
  <c r="N88" i="1"/>
  <c r="N87" i="1"/>
  <c r="N65" i="1"/>
  <c r="N58" i="1"/>
  <c r="N56" i="1"/>
  <c r="N55" i="1"/>
  <c r="N54" i="1"/>
  <c r="N52" i="1"/>
  <c r="N50" i="1"/>
  <c r="N59" i="1" l="1"/>
  <c r="N66" i="1"/>
  <c r="N60" i="1"/>
  <c r="N67" i="1"/>
  <c r="N90" i="1"/>
  <c r="N51" i="1"/>
  <c r="N53" i="1"/>
  <c r="N57" i="1"/>
  <c r="N64" i="1"/>
  <c r="N68" i="1"/>
  <c r="K106" i="1"/>
  <c r="J106" i="1"/>
  <c r="K84" i="1"/>
  <c r="K61" i="1"/>
  <c r="J84" i="1"/>
  <c r="J61" i="1"/>
  <c r="N61" i="1" s="1"/>
  <c r="C132" i="1"/>
  <c r="C133" i="1"/>
  <c r="C134" i="1"/>
  <c r="C135" i="1"/>
  <c r="C136" i="1"/>
  <c r="C137" i="1"/>
  <c r="C138" i="1"/>
  <c r="C139" i="1"/>
  <c r="C140" i="1"/>
  <c r="B140" i="1"/>
  <c r="A136" i="1"/>
  <c r="A137" i="1"/>
  <c r="A138" i="1"/>
  <c r="A139" i="1"/>
  <c r="A140" i="1"/>
  <c r="B136" i="1"/>
  <c r="B137" i="1"/>
  <c r="B138" i="1"/>
  <c r="B139" i="1"/>
  <c r="C125" i="1"/>
  <c r="C126" i="1"/>
  <c r="C127" i="1"/>
  <c r="A125" i="1"/>
  <c r="A126" i="1"/>
  <c r="B125" i="1"/>
  <c r="B126" i="1"/>
  <c r="B127" i="1"/>
  <c r="N106" i="1" l="1"/>
  <c r="P106" i="1" s="1"/>
  <c r="P61" i="1"/>
  <c r="L84" i="1"/>
  <c r="N26" i="1"/>
  <c r="N36" i="1"/>
  <c r="N43" i="1"/>
  <c r="N44" i="1"/>
  <c r="N45" i="1"/>
  <c r="N42" i="1" l="1"/>
  <c r="N31" i="1"/>
  <c r="N30" i="1"/>
  <c r="N32" i="1"/>
  <c r="N28" i="1"/>
  <c r="N29" i="1"/>
  <c r="N27" i="1"/>
  <c r="N46" i="1"/>
  <c r="N84" i="1"/>
  <c r="P84" i="1" s="1"/>
  <c r="K47" i="1"/>
  <c r="C121" i="1"/>
  <c r="C122" i="1"/>
  <c r="C123" i="1"/>
  <c r="C124" i="1"/>
  <c r="C120" i="1"/>
  <c r="B121" i="1"/>
  <c r="B122" i="1"/>
  <c r="B123" i="1"/>
  <c r="B124" i="1"/>
  <c r="B120" i="1"/>
  <c r="A121" i="1"/>
  <c r="A122" i="1"/>
  <c r="A123" i="1"/>
  <c r="A124" i="1"/>
  <c r="A127" i="1"/>
  <c r="A120" i="1"/>
  <c r="N37" i="1"/>
  <c r="N38" i="1"/>
  <c r="N39" i="1"/>
  <c r="N40" i="1"/>
  <c r="N41" i="1"/>
  <c r="J47" i="1" l="1"/>
  <c r="N47" i="1" s="1"/>
  <c r="N25" i="1"/>
  <c r="P47" i="1" l="1"/>
  <c r="C131" i="1"/>
  <c r="A131" i="1"/>
  <c r="A132" i="1"/>
  <c r="A133" i="1"/>
  <c r="A134" i="1"/>
  <c r="A135" i="1"/>
  <c r="B130" i="1"/>
  <c r="B131" i="1"/>
  <c r="C130" i="1"/>
  <c r="B132" i="1"/>
  <c r="B133" i="1"/>
  <c r="B134" i="1"/>
  <c r="B135" i="1"/>
  <c r="J33" i="1" l="1"/>
  <c r="K33" i="1"/>
  <c r="A130" i="1"/>
  <c r="N33" i="1" l="1"/>
  <c r="P33" i="1" s="1"/>
  <c r="P108" i="1" s="1"/>
  <c r="P112" i="1" s="1"/>
</calcChain>
</file>

<file path=xl/sharedStrings.xml><?xml version="1.0" encoding="utf-8"?>
<sst xmlns="http://schemas.openxmlformats.org/spreadsheetml/2006/main" count="63" uniqueCount="47">
  <si>
    <t xml:space="preserve">Anlage - Maßnahmeplanung über das im Projekt eingesetzte Personal </t>
  </si>
  <si>
    <t>(Die Angaben in diesem Vordruck sind subventionserheblich im Sinne des § 264 Strafgesetzbuch, siehe Antragsvordruck)</t>
  </si>
  <si>
    <t>Hinweise:</t>
  </si>
  <si>
    <t>- Die Zwischensumme je Projektfunktion sowie die Gesamtsumme  sind in den Antrag zu übernehmen.</t>
  </si>
  <si>
    <t>- Für eine Erweiterung der Zeilen, wenden Sie sich bitte an die ESF-Verwaltungsbehörde des zuständigen Ministeriums - MAGS.</t>
  </si>
  <si>
    <t>- Die Bearbeitung findet in den gelb markierten Zellen statt.</t>
  </si>
  <si>
    <t>- €-Beträge werden auf zwei Nachkommastellen abgerundet.</t>
  </si>
  <si>
    <t xml:space="preserve">- Einheiten sind auf vier Nachkommastellen kaufmännisch zu runden. </t>
  </si>
  <si>
    <t>Antragstellender:</t>
  </si>
  <si>
    <t xml:space="preserve">lfd. Nr. </t>
  </si>
  <si>
    <t>Name 
(ggf. zusätzlich Geburtsname, sofern der Name auf den Qualifikationsnachweisen abweicht)</t>
  </si>
  <si>
    <t xml:space="preserve">Vorname </t>
  </si>
  <si>
    <t>Anzahl der Monate</t>
  </si>
  <si>
    <t xml:space="preserve">Standardeinheitskosten für Funktionen
pro Monat
</t>
  </si>
  <si>
    <t>Projektleitung kleiner und mittlerer Projekte (unter 750.000 €)</t>
  </si>
  <si>
    <t>Zwischensumme</t>
  </si>
  <si>
    <t>Projektmitarbeit</t>
  </si>
  <si>
    <t xml:space="preserve">* Einheit: 1 Einheit = Vollzeitstelle </t>
  </si>
  <si>
    <t>Gesamtsumme</t>
  </si>
  <si>
    <t>Geburtsdatum</t>
  </si>
  <si>
    <t xml:space="preserve">lfd. Nr. (Daten werden aus obiger Tabelle entnommen) </t>
  </si>
  <si>
    <t>Name 
(Daten werden aus obiger Tabelle entnommen)</t>
  </si>
  <si>
    <t xml:space="preserve">Vorname (Daten werden aus obiger Tabelle entnommen) </t>
  </si>
  <si>
    <t>Herausgehobene Projektmitarbeit</t>
  </si>
  <si>
    <t>Projektleitung großer Projekte (über 750.000 €)</t>
  </si>
  <si>
    <t>Fachkraft</t>
  </si>
  <si>
    <t>Beschäftigt bei (Bezeichnung Zuwendungsempfangende/Kooperationspartner, etc.)</t>
  </si>
  <si>
    <t>Berechnung der arbeitsplatzbezogenen Ausgaben</t>
  </si>
  <si>
    <t>Fachliche Eignung - Angaben zur Qualifikation (z.B. Ausbildung, Bachelor- oder Masterstudium) sowie zur Fachrichtung und Berufserfahrung</t>
  </si>
  <si>
    <t>Arbeitsplazbezogene Ausgaben (15 % der Gesamtsumme der Standardeinheitskosten für Personaleinsatz nach Funktionen)</t>
  </si>
  <si>
    <t>im Projekt beschäftigt von - bis</t>
  </si>
  <si>
    <t>Jahr 2025</t>
  </si>
  <si>
    <t>Arbeitszeit im Projekt bezogen auf Vollzeitstelle (Angabe in Einheit*)</t>
  </si>
  <si>
    <t>Gesamtsumme
(Berechnung:
Summe 14 x 15)</t>
  </si>
  <si>
    <t>Gesamteinheiten des Projektzeitraums (Spalte 10+11+12+13)</t>
  </si>
  <si>
    <t>Einheiten (Spalte 8 x 9)</t>
  </si>
  <si>
    <t>Einheiten (Spalte 7 x 9)</t>
  </si>
  <si>
    <t>Einheiten (Spalte 6 x 9)</t>
  </si>
  <si>
    <t>Einheiten (Spalte 5 x 9)</t>
  </si>
  <si>
    <t>Jahr 2026</t>
  </si>
  <si>
    <t>Projektbezeichnung:</t>
  </si>
  <si>
    <t>Jahr 2027</t>
  </si>
  <si>
    <t xml:space="preserve">7.1 ESF-kofinanzierte Einzelprojekte </t>
  </si>
  <si>
    <t>(Arbeitsplatzbezogene Ausgaben)</t>
  </si>
  <si>
    <t>- Bei Personal, welches nicht den gesamten Monat in dem Projekt eingesetzt ist, sind die Standardeinheitskosten für Personaleinsatz nach Funktionen anteilig anzuwenden. Die Berechnung hat nach der Dreißigstel-Methode anteilig für die eingesetzten Tage zu erfolgen. Dabei ist jeder Monat unabhängig von seiner tatsächlichen Länge mit 30 Tagen anzusetzen.</t>
  </si>
  <si>
    <t>Jahr 2028</t>
  </si>
  <si>
    <t>Stand: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</si>
</sst>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_-* #,##0.00\ [$€-407]_-;\-* #,##0.00\ [$€-407]_-;_-* &quot;-&quot;??\ [$€-407]_-;_-@_-"/>
    <numFmt numFmtId="166" formatCode="#,##0.00\ [$€-407];\-#,##0.00\ [$€-407]"/>
    <numFmt numFmtId="167" formatCode="#,##0.0000\ [$€-407];\-#,##0.0000\ [$€-407]"/>
    <numFmt numFmtId="168" formatCode="#,##0.00\ &quot;€&quot;"/>
  </numFmts>
  <fonts count="11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49" fontId="3" fillId="0" borderId="0" xfId="0" applyNumberFormat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49" fontId="3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/>
    <xf numFmtId="0" fontId="8" fillId="0" borderId="0" xfId="0" applyFont="1" applyAlignment="1" applyProtection="1"/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3" fillId="0" borderId="3" xfId="0" applyFont="1" applyBorder="1" applyAlignment="1" applyProtection="1"/>
    <xf numFmtId="0" fontId="0" fillId="0" borderId="3" xfId="0" applyBorder="1" applyAlignment="1" applyProtection="1"/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9" fillId="0" borderId="0" xfId="0" applyFont="1" applyProtection="1"/>
    <xf numFmtId="0" fontId="9" fillId="3" borderId="5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164" fontId="9" fillId="3" borderId="6" xfId="0" applyNumberFormat="1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Border="1" applyProtection="1"/>
    <xf numFmtId="9" fontId="3" fillId="0" borderId="0" xfId="1" applyFont="1" applyBorder="1" applyProtection="1"/>
    <xf numFmtId="165" fontId="3" fillId="0" borderId="0" xfId="0" applyNumberFormat="1" applyFont="1" applyBorder="1" applyProtection="1"/>
    <xf numFmtId="0" fontId="3" fillId="2" borderId="10" xfId="0" applyFont="1" applyFill="1" applyBorder="1" applyProtection="1">
      <protection locked="0"/>
    </xf>
    <xf numFmtId="164" fontId="3" fillId="2" borderId="10" xfId="0" applyNumberFormat="1" applyFont="1" applyFill="1" applyBorder="1" applyProtection="1">
      <protection locked="0"/>
    </xf>
    <xf numFmtId="0" fontId="0" fillId="0" borderId="0" xfId="0" applyProtection="1"/>
    <xf numFmtId="0" fontId="3" fillId="2" borderId="2" xfId="0" applyFont="1" applyFill="1" applyBorder="1" applyProtection="1">
      <protection locked="0"/>
    </xf>
    <xf numFmtId="164" fontId="3" fillId="2" borderId="2" xfId="0" applyNumberFormat="1" applyFont="1" applyFill="1" applyBorder="1" applyProtection="1">
      <protection locked="0"/>
    </xf>
    <xf numFmtId="0" fontId="9" fillId="0" borderId="0" xfId="0" applyFont="1" applyBorder="1" applyProtection="1"/>
    <xf numFmtId="0" fontId="9" fillId="4" borderId="12" xfId="0" applyFont="1" applyFill="1" applyBorder="1" applyAlignment="1" applyProtection="1"/>
    <xf numFmtId="164" fontId="9" fillId="4" borderId="12" xfId="0" applyNumberFormat="1" applyFont="1" applyFill="1" applyBorder="1" applyAlignment="1" applyProtection="1"/>
    <xf numFmtId="166" fontId="9" fillId="4" borderId="12" xfId="0" applyNumberFormat="1" applyFont="1" applyFill="1" applyBorder="1" applyProtection="1"/>
    <xf numFmtId="167" fontId="0" fillId="0" borderId="0" xfId="0" applyNumberFormat="1" applyProtection="1"/>
    <xf numFmtId="0" fontId="3" fillId="2" borderId="11" xfId="0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0" borderId="0" xfId="0" applyNumberFormat="1" applyFont="1" applyFill="1" applyBorder="1" applyProtection="1"/>
    <xf numFmtId="0" fontId="0" fillId="0" borderId="0" xfId="0" applyFill="1" applyProtection="1"/>
    <xf numFmtId="164" fontId="3" fillId="4" borderId="14" xfId="0" applyNumberFormat="1" applyFont="1" applyFill="1" applyBorder="1" applyProtection="1"/>
    <xf numFmtId="0" fontId="9" fillId="3" borderId="0" xfId="0" applyNumberFormat="1" applyFont="1" applyFill="1" applyBorder="1" applyAlignment="1" applyProtection="1"/>
    <xf numFmtId="164" fontId="3" fillId="0" borderId="10" xfId="0" applyNumberFormat="1" applyFont="1" applyFill="1" applyBorder="1" applyProtection="1"/>
    <xf numFmtId="0" fontId="3" fillId="2" borderId="14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horizontal="center"/>
    </xf>
    <xf numFmtId="0" fontId="9" fillId="2" borderId="9" xfId="0" applyFont="1" applyFill="1" applyBorder="1" applyAlignment="1" applyProtection="1">
      <alignment horizontal="center"/>
    </xf>
    <xf numFmtId="14" fontId="3" fillId="2" borderId="2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0" fontId="3" fillId="4" borderId="10" xfId="0" applyNumberFormat="1" applyFont="1" applyFill="1" applyBorder="1" applyProtection="1"/>
    <xf numFmtId="0" fontId="3" fillId="4" borderId="2" xfId="0" applyNumberFormat="1" applyFont="1" applyFill="1" applyBorder="1" applyProtection="1"/>
    <xf numFmtId="0" fontId="3" fillId="4" borderId="14" xfId="0" applyNumberFormat="1" applyFont="1" applyFill="1" applyBorder="1" applyProtection="1"/>
    <xf numFmtId="0" fontId="3" fillId="4" borderId="10" xfId="0" applyFont="1" applyFill="1" applyBorder="1" applyProtection="1"/>
    <xf numFmtId="0" fontId="3" fillId="4" borderId="14" xfId="0" applyFont="1" applyFill="1" applyBorder="1" applyProtection="1"/>
    <xf numFmtId="0" fontId="3" fillId="4" borderId="2" xfId="0" applyFont="1" applyFill="1" applyBorder="1" applyProtection="1"/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vertical="center" wrapText="1"/>
    </xf>
    <xf numFmtId="0" fontId="0" fillId="0" borderId="3" xfId="0" applyBorder="1" applyAlignment="1" applyProtection="1"/>
    <xf numFmtId="0" fontId="9" fillId="3" borderId="1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Protection="1"/>
    <xf numFmtId="0" fontId="0" fillId="0" borderId="0" xfId="0" applyBorder="1" applyProtection="1"/>
    <xf numFmtId="0" fontId="0" fillId="0" borderId="0" xfId="0" applyBorder="1"/>
    <xf numFmtId="0" fontId="9" fillId="3" borderId="21" xfId="0" applyNumberFormat="1" applyFont="1" applyFill="1" applyBorder="1" applyAlignment="1" applyProtection="1"/>
    <xf numFmtId="168" fontId="9" fillId="3" borderId="0" xfId="1" applyNumberFormat="1" applyFont="1" applyFill="1" applyBorder="1" applyProtection="1"/>
    <xf numFmtId="0" fontId="3" fillId="2" borderId="3" xfId="0" applyFont="1" applyFill="1" applyBorder="1" applyAlignment="1" applyProtection="1">
      <alignment horizontal="left"/>
      <protection locked="0"/>
    </xf>
    <xf numFmtId="49" fontId="0" fillId="0" borderId="0" xfId="0" applyNumberFormat="1" applyAlignment="1" applyProtection="1">
      <alignment vertical="center" wrapText="1"/>
    </xf>
    <xf numFmtId="0" fontId="0" fillId="0" borderId="3" xfId="0" applyBorder="1" applyAlignment="1" applyProtection="1"/>
    <xf numFmtId="0" fontId="4" fillId="0" borderId="0" xfId="0" applyFont="1"/>
    <xf numFmtId="166" fontId="9" fillId="3" borderId="0" xfId="0" applyNumberFormat="1" applyFont="1" applyFill="1" applyBorder="1" applyAlignment="1" applyProtection="1"/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0" fillId="0" borderId="3" xfId="0" applyBorder="1" applyAlignment="1">
      <alignment horizontal="center"/>
    </xf>
    <xf numFmtId="0" fontId="0" fillId="0" borderId="3" xfId="0" applyBorder="1" applyAlignment="1" applyProtection="1">
      <alignment horizontal="center"/>
    </xf>
    <xf numFmtId="49" fontId="3" fillId="0" borderId="0" xfId="0" applyNumberFormat="1" applyFont="1" applyAlignment="1" applyProtection="1">
      <alignment vertical="center" wrapText="1"/>
    </xf>
    <xf numFmtId="49" fontId="0" fillId="0" borderId="0" xfId="0" applyNumberFormat="1" applyAlignment="1" applyProtection="1">
      <alignment vertical="center" wrapText="1"/>
    </xf>
    <xf numFmtId="49" fontId="5" fillId="0" borderId="0" xfId="0" applyNumberFormat="1" applyFont="1" applyAlignment="1" applyProtection="1">
      <alignment vertical="center" wrapText="1"/>
    </xf>
    <xf numFmtId="49" fontId="6" fillId="0" borderId="0" xfId="0" applyNumberFormat="1" applyFont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left"/>
      <protection locked="0"/>
    </xf>
    <xf numFmtId="14" fontId="3" fillId="2" borderId="3" xfId="0" applyNumberFormat="1" applyFont="1" applyFill="1" applyBorder="1" applyAlignment="1" applyProtection="1">
      <alignment horizontal="left"/>
      <protection locked="0"/>
    </xf>
    <xf numFmtId="14" fontId="3" fillId="2" borderId="4" xfId="0" applyNumberFormat="1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3" xfId="0" applyFont="1" applyFill="1" applyBorder="1" applyAlignment="1" applyProtection="1">
      <alignment horizontal="left" vertical="center" wrapText="1"/>
    </xf>
    <xf numFmtId="0" fontId="9" fillId="3" borderId="15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3" xfId="0" applyNumberFormat="1" applyFont="1" applyFill="1" applyBorder="1" applyAlignment="1" applyProtection="1">
      <alignment horizontal="left"/>
      <protection locked="0"/>
    </xf>
    <xf numFmtId="0" fontId="3" fillId="2" borderId="4" xfId="0" applyNumberFormat="1" applyFont="1" applyFill="1" applyBorder="1" applyAlignment="1" applyProtection="1">
      <alignment horizontal="left"/>
      <protection locked="0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left" vertical="center" wrapText="1"/>
    </xf>
    <xf numFmtId="0" fontId="0" fillId="0" borderId="3" xfId="0" applyBorder="1" applyAlignment="1" applyProtection="1"/>
    <xf numFmtId="0" fontId="0" fillId="0" borderId="13" xfId="0" applyBorder="1" applyAlignment="1" applyProtection="1"/>
    <xf numFmtId="0" fontId="0" fillId="0" borderId="4" xfId="0" applyBorder="1" applyAlignment="1" applyProtection="1"/>
    <xf numFmtId="0" fontId="0" fillId="0" borderId="3" xfId="0" applyBorder="1" applyAlignment="1"/>
    <xf numFmtId="0" fontId="0" fillId="0" borderId="4" xfId="0" applyBorder="1" applyAlignment="1"/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8" fillId="0" borderId="0" xfId="0" applyFont="1" applyAlignment="1" applyProtection="1"/>
    <xf numFmtId="0" fontId="8" fillId="0" borderId="1" xfId="0" applyFont="1" applyBorder="1" applyAlignment="1" applyProtection="1"/>
    <xf numFmtId="0" fontId="3" fillId="2" borderId="2" xfId="0" applyFont="1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6"/>
  <sheetViews>
    <sheetView showZeros="0" tabSelected="1" view="pageLayout" topLeftCell="G100" zoomScale="85" zoomScaleNormal="80" zoomScalePageLayoutView="85" workbookViewId="0">
      <selection activeCell="O117" sqref="O117"/>
    </sheetView>
  </sheetViews>
  <sheetFormatPr baseColWidth="10" defaultRowHeight="15" x14ac:dyDescent="0.2"/>
  <cols>
    <col min="1" max="1" width="8.109375" customWidth="1"/>
    <col min="2" max="2" width="19.44140625" customWidth="1"/>
    <col min="3" max="3" width="13.109375" customWidth="1"/>
    <col min="4" max="4" width="14.6640625" customWidth="1"/>
    <col min="5" max="5" width="12" customWidth="1"/>
    <col min="6" max="8" width="11.88671875" customWidth="1"/>
    <col min="9" max="9" width="16.88671875" customWidth="1"/>
    <col min="10" max="11" width="12.77734375" customWidth="1"/>
    <col min="12" max="12" width="13" customWidth="1"/>
    <col min="13" max="13" width="12.21875" customWidth="1"/>
    <col min="14" max="14" width="17.77734375" customWidth="1"/>
    <col min="15" max="15" width="17" customWidth="1"/>
    <col min="16" max="16" width="15.21875" customWidth="1"/>
  </cols>
  <sheetData>
    <row r="1" spans="1:16" ht="20.2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0.25" x14ac:dyDescent="0.3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3">
      <c r="A3" s="1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 t="s">
        <v>46</v>
      </c>
    </row>
    <row r="6" spans="1:16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.75" x14ac:dyDescent="0.25">
      <c r="A8" s="3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80" t="s">
        <v>3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2"/>
    </row>
    <row r="10" spans="1:16" x14ac:dyDescent="0.2">
      <c r="A10" s="80" t="s">
        <v>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2"/>
    </row>
    <row r="11" spans="1:16" x14ac:dyDescent="0.2">
      <c r="A11" s="80" t="s">
        <v>5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2"/>
    </row>
    <row r="12" spans="1:16" ht="34.5" customHeight="1" x14ac:dyDescent="0.2">
      <c r="A12" s="82" t="s">
        <v>44</v>
      </c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2"/>
    </row>
    <row r="13" spans="1:16" x14ac:dyDescent="0.2">
      <c r="A13" s="82" t="s">
        <v>6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"/>
    </row>
    <row r="14" spans="1:16" x14ac:dyDescent="0.2">
      <c r="A14" s="82" t="s">
        <v>7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2"/>
    </row>
    <row r="15" spans="1:16" x14ac:dyDescent="0.2">
      <c r="A15" s="4"/>
      <c r="B15" s="5"/>
      <c r="C15" s="5"/>
      <c r="D15" s="5"/>
      <c r="E15" s="5"/>
      <c r="F15" s="6"/>
      <c r="G15" s="6"/>
      <c r="H15" s="6"/>
      <c r="I15" s="5"/>
      <c r="J15" s="5"/>
      <c r="K15" s="5"/>
      <c r="L15" s="62"/>
      <c r="M15" s="71"/>
      <c r="N15" s="5"/>
      <c r="O15" s="5"/>
      <c r="P15" s="2"/>
    </row>
    <row r="16" spans="1:16" ht="15.75" x14ac:dyDescent="0.25">
      <c r="A16" s="105" t="s">
        <v>8</v>
      </c>
      <c r="B16" s="106"/>
      <c r="C16" s="107"/>
      <c r="D16" s="108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10"/>
      <c r="P16" s="2"/>
    </row>
    <row r="17" spans="1:17" ht="15.75" x14ac:dyDescent="0.25">
      <c r="A17" s="9"/>
      <c r="B17" s="10"/>
      <c r="C17" s="10"/>
      <c r="D17" s="11"/>
      <c r="E17" s="12"/>
      <c r="F17" s="12"/>
      <c r="G17" s="63"/>
      <c r="H17" s="72"/>
      <c r="I17" s="12"/>
      <c r="J17" s="12"/>
      <c r="K17" s="12"/>
      <c r="L17" s="63"/>
      <c r="M17" s="72"/>
      <c r="N17" s="12"/>
      <c r="O17" s="12"/>
      <c r="P17" s="13"/>
    </row>
    <row r="18" spans="1:17" ht="15.75" x14ac:dyDescent="0.25">
      <c r="A18" s="105" t="s">
        <v>40</v>
      </c>
      <c r="B18" s="106"/>
      <c r="C18" s="107"/>
      <c r="D18" s="108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10"/>
      <c r="P18" s="14"/>
    </row>
    <row r="19" spans="1:17" ht="15.75" x14ac:dyDescent="0.25">
      <c r="A19" s="7"/>
      <c r="B19" s="8"/>
      <c r="C19" s="10"/>
      <c r="E19" s="10"/>
      <c r="F19" s="10"/>
      <c r="G19" s="10"/>
      <c r="H19" s="10"/>
      <c r="P19" s="14"/>
    </row>
    <row r="20" spans="1:17" s="30" customFormat="1" ht="16.5" thickBot="1" x14ac:dyDescent="0.3">
      <c r="A20" s="15"/>
      <c r="B20" s="2"/>
      <c r="C20" s="2"/>
      <c r="D20" s="2"/>
      <c r="E20" s="46" t="s">
        <v>31</v>
      </c>
      <c r="F20" s="46" t="s">
        <v>39</v>
      </c>
      <c r="G20" s="47" t="s">
        <v>41</v>
      </c>
      <c r="H20" s="47" t="s">
        <v>45</v>
      </c>
      <c r="I20" s="2"/>
      <c r="J20" s="46" t="s">
        <v>31</v>
      </c>
      <c r="K20" s="47" t="s">
        <v>39</v>
      </c>
      <c r="L20" s="47" t="s">
        <v>41</v>
      </c>
      <c r="M20" s="47" t="s">
        <v>45</v>
      </c>
      <c r="N20" s="2"/>
      <c r="O20" s="2"/>
      <c r="P20" s="2"/>
    </row>
    <row r="21" spans="1:17" s="30" customFormat="1" ht="106.5" customHeight="1" x14ac:dyDescent="0.2">
      <c r="A21" s="16" t="s">
        <v>9</v>
      </c>
      <c r="B21" s="17" t="s">
        <v>10</v>
      </c>
      <c r="C21" s="17" t="s">
        <v>11</v>
      </c>
      <c r="D21" s="17" t="s">
        <v>30</v>
      </c>
      <c r="E21" s="18" t="s">
        <v>12</v>
      </c>
      <c r="F21" s="18" t="s">
        <v>12</v>
      </c>
      <c r="G21" s="18" t="s">
        <v>12</v>
      </c>
      <c r="H21" s="18" t="s">
        <v>12</v>
      </c>
      <c r="I21" s="17" t="s">
        <v>32</v>
      </c>
      <c r="J21" s="19" t="s">
        <v>38</v>
      </c>
      <c r="K21" s="17" t="s">
        <v>37</v>
      </c>
      <c r="L21" s="17" t="s">
        <v>36</v>
      </c>
      <c r="M21" s="17" t="s">
        <v>35</v>
      </c>
      <c r="N21" s="19" t="s">
        <v>34</v>
      </c>
      <c r="O21" s="17" t="s">
        <v>13</v>
      </c>
      <c r="P21" s="20" t="s">
        <v>33</v>
      </c>
      <c r="Q21" s="21"/>
    </row>
    <row r="22" spans="1:17" s="30" customFormat="1" ht="15.75" thickBot="1" x14ac:dyDescent="0.25">
      <c r="A22" s="22">
        <v>1</v>
      </c>
      <c r="B22" s="23">
        <v>2</v>
      </c>
      <c r="C22" s="23">
        <v>3</v>
      </c>
      <c r="D22" s="56">
        <v>4</v>
      </c>
      <c r="E22" s="23">
        <v>5</v>
      </c>
      <c r="F22" s="23">
        <v>6</v>
      </c>
      <c r="G22" s="23">
        <v>7</v>
      </c>
      <c r="H22" s="23">
        <v>8</v>
      </c>
      <c r="I22" s="57">
        <v>9</v>
      </c>
      <c r="J22" s="23">
        <v>10</v>
      </c>
      <c r="K22" s="57">
        <v>11</v>
      </c>
      <c r="L22" s="57">
        <v>12</v>
      </c>
      <c r="M22" s="57">
        <v>13</v>
      </c>
      <c r="N22" s="23">
        <v>14</v>
      </c>
      <c r="O22" s="23">
        <v>15</v>
      </c>
      <c r="P22" s="23">
        <v>16</v>
      </c>
    </row>
    <row r="23" spans="1:17" s="30" customForma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1"/>
    </row>
    <row r="24" spans="1:17" s="30" customFormat="1" x14ac:dyDescent="0.2">
      <c r="A24" s="94" t="s">
        <v>24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7"/>
      <c r="O24" s="98"/>
      <c r="P24" s="99"/>
    </row>
    <row r="25" spans="1:17" x14ac:dyDescent="0.2">
      <c r="A25" s="38"/>
      <c r="B25" s="38"/>
      <c r="C25" s="45"/>
      <c r="D25" s="38"/>
      <c r="E25" s="49"/>
      <c r="F25" s="49"/>
      <c r="G25" s="49"/>
      <c r="H25" s="49"/>
      <c r="I25" s="49"/>
      <c r="J25" s="42">
        <f>ROUND(ROUND(E25,4)*ROUND($I25,4),4)</f>
        <v>0</v>
      </c>
      <c r="K25" s="42">
        <f t="shared" ref="K25:M32" si="0">ROUND(ROUND(F25,4)*ROUND($I25,4),4)</f>
        <v>0</v>
      </c>
      <c r="L25" s="42">
        <f t="shared" si="0"/>
        <v>0</v>
      </c>
      <c r="M25" s="42">
        <f t="shared" si="0"/>
        <v>0</v>
      </c>
      <c r="N25" s="42">
        <f>J25+K25+L25+M25</f>
        <v>0</v>
      </c>
      <c r="O25" s="44"/>
      <c r="P25" s="41"/>
    </row>
    <row r="26" spans="1:17" x14ac:dyDescent="0.2">
      <c r="A26" s="31"/>
      <c r="B26" s="31"/>
      <c r="C26" s="45"/>
      <c r="D26" s="31"/>
      <c r="E26" s="49"/>
      <c r="F26" s="49"/>
      <c r="G26" s="49"/>
      <c r="H26" s="49"/>
      <c r="I26" s="49"/>
      <c r="J26" s="42">
        <f t="shared" ref="J26:J32" si="1">ROUND(ROUND(E26,4)*ROUND($I26,4),4)</f>
        <v>0</v>
      </c>
      <c r="K26" s="42">
        <f t="shared" si="0"/>
        <v>0</v>
      </c>
      <c r="L26" s="42">
        <f t="shared" si="0"/>
        <v>0</v>
      </c>
      <c r="M26" s="42">
        <f t="shared" si="0"/>
        <v>0</v>
      </c>
      <c r="N26" s="42">
        <f t="shared" ref="N26:N32" si="2">J26+K26+L26+M26</f>
        <v>0</v>
      </c>
      <c r="O26" s="40"/>
      <c r="P26" s="41"/>
    </row>
    <row r="27" spans="1:17" x14ac:dyDescent="0.2">
      <c r="A27" s="28"/>
      <c r="B27" s="28"/>
      <c r="C27" s="45"/>
      <c r="D27" s="28"/>
      <c r="E27" s="49"/>
      <c r="F27" s="49"/>
      <c r="G27" s="49"/>
      <c r="H27" s="49"/>
      <c r="I27" s="49"/>
      <c r="J27" s="42">
        <f t="shared" si="1"/>
        <v>0</v>
      </c>
      <c r="K27" s="42">
        <f t="shared" si="0"/>
        <v>0</v>
      </c>
      <c r="L27" s="42">
        <f t="shared" si="0"/>
        <v>0</v>
      </c>
      <c r="M27" s="42">
        <f t="shared" si="0"/>
        <v>0</v>
      </c>
      <c r="N27" s="42">
        <f t="shared" si="2"/>
        <v>0</v>
      </c>
      <c r="O27" s="40"/>
      <c r="P27" s="41"/>
    </row>
    <row r="28" spans="1:17" x14ac:dyDescent="0.2">
      <c r="A28" s="31"/>
      <c r="B28" s="31"/>
      <c r="C28" s="45"/>
      <c r="D28" s="31"/>
      <c r="E28" s="49"/>
      <c r="F28" s="49"/>
      <c r="G28" s="49"/>
      <c r="H28" s="49"/>
      <c r="I28" s="49"/>
      <c r="J28" s="42">
        <f t="shared" si="1"/>
        <v>0</v>
      </c>
      <c r="K28" s="42">
        <f t="shared" si="0"/>
        <v>0</v>
      </c>
      <c r="L28" s="42">
        <f t="shared" si="0"/>
        <v>0</v>
      </c>
      <c r="M28" s="42">
        <f t="shared" si="0"/>
        <v>0</v>
      </c>
      <c r="N28" s="42">
        <f t="shared" si="2"/>
        <v>0</v>
      </c>
      <c r="O28" s="40"/>
      <c r="P28" s="41"/>
    </row>
    <row r="29" spans="1:17" x14ac:dyDescent="0.2">
      <c r="A29" s="28"/>
      <c r="B29" s="28"/>
      <c r="C29" s="45"/>
      <c r="D29" s="28"/>
      <c r="E29" s="49"/>
      <c r="F29" s="49"/>
      <c r="G29" s="49"/>
      <c r="H29" s="49"/>
      <c r="I29" s="49"/>
      <c r="J29" s="42">
        <f t="shared" si="1"/>
        <v>0</v>
      </c>
      <c r="K29" s="42">
        <f t="shared" si="0"/>
        <v>0</v>
      </c>
      <c r="L29" s="42">
        <f t="shared" si="0"/>
        <v>0</v>
      </c>
      <c r="M29" s="42">
        <f t="shared" si="0"/>
        <v>0</v>
      </c>
      <c r="N29" s="42">
        <f t="shared" si="2"/>
        <v>0</v>
      </c>
      <c r="O29" s="40"/>
      <c r="P29" s="41"/>
    </row>
    <row r="30" spans="1:17" x14ac:dyDescent="0.2">
      <c r="A30" s="28"/>
      <c r="B30" s="28"/>
      <c r="C30" s="45"/>
      <c r="D30" s="28"/>
      <c r="E30" s="49"/>
      <c r="F30" s="49"/>
      <c r="G30" s="49"/>
      <c r="H30" s="49"/>
      <c r="I30" s="49"/>
      <c r="J30" s="42">
        <f t="shared" si="1"/>
        <v>0</v>
      </c>
      <c r="K30" s="42">
        <f t="shared" si="0"/>
        <v>0</v>
      </c>
      <c r="L30" s="42">
        <f t="shared" si="0"/>
        <v>0</v>
      </c>
      <c r="M30" s="42">
        <f t="shared" si="0"/>
        <v>0</v>
      </c>
      <c r="N30" s="42">
        <f t="shared" si="2"/>
        <v>0</v>
      </c>
      <c r="O30" s="40"/>
      <c r="P30" s="41"/>
    </row>
    <row r="31" spans="1:17" x14ac:dyDescent="0.2">
      <c r="A31" s="28"/>
      <c r="B31" s="28"/>
      <c r="C31" s="45"/>
      <c r="D31" s="28"/>
      <c r="E31" s="49"/>
      <c r="F31" s="49"/>
      <c r="G31" s="49"/>
      <c r="H31" s="49"/>
      <c r="I31" s="49"/>
      <c r="J31" s="42">
        <f t="shared" si="1"/>
        <v>0</v>
      </c>
      <c r="K31" s="42">
        <f t="shared" si="0"/>
        <v>0</v>
      </c>
      <c r="L31" s="42">
        <f t="shared" si="0"/>
        <v>0</v>
      </c>
      <c r="M31" s="42">
        <f t="shared" si="0"/>
        <v>0</v>
      </c>
      <c r="N31" s="42">
        <f t="shared" si="2"/>
        <v>0</v>
      </c>
      <c r="O31" s="40"/>
      <c r="P31" s="41"/>
    </row>
    <row r="32" spans="1:17" x14ac:dyDescent="0.2">
      <c r="A32" s="31"/>
      <c r="B32" s="31"/>
      <c r="C32" s="45"/>
      <c r="D32" s="31"/>
      <c r="E32" s="49"/>
      <c r="F32" s="49"/>
      <c r="G32" s="49"/>
      <c r="H32" s="49"/>
      <c r="I32" s="49"/>
      <c r="J32" s="42">
        <f t="shared" si="1"/>
        <v>0</v>
      </c>
      <c r="K32" s="42">
        <f t="shared" si="0"/>
        <v>0</v>
      </c>
      <c r="L32" s="42">
        <f t="shared" si="0"/>
        <v>0</v>
      </c>
      <c r="M32" s="42">
        <f t="shared" si="0"/>
        <v>0</v>
      </c>
      <c r="N32" s="42">
        <f t="shared" si="2"/>
        <v>0</v>
      </c>
      <c r="O32" s="40"/>
      <c r="P32" s="41"/>
    </row>
    <row r="33" spans="1:18" ht="16.5" thickBot="1" x14ac:dyDescent="0.3">
      <c r="A33" s="33"/>
      <c r="B33" s="13"/>
      <c r="C33" s="13"/>
      <c r="D33" s="13"/>
      <c r="E33" s="25"/>
      <c r="F33" s="25"/>
      <c r="G33" s="25"/>
      <c r="H33" s="25"/>
      <c r="I33" s="34" t="s">
        <v>15</v>
      </c>
      <c r="J33" s="35">
        <f>SUM(J25:J32)</f>
        <v>0</v>
      </c>
      <c r="K33" s="35">
        <f t="shared" ref="K33:M33" si="3">SUM(K25:K32)</f>
        <v>0</v>
      </c>
      <c r="L33" s="35">
        <f t="shared" si="3"/>
        <v>0</v>
      </c>
      <c r="M33" s="35">
        <f t="shared" si="3"/>
        <v>0</v>
      </c>
      <c r="N33" s="35">
        <f>SUM(J33+K33+L33+M33)</f>
        <v>0</v>
      </c>
      <c r="O33" s="36">
        <v>9030</v>
      </c>
      <c r="P33" s="36">
        <f>ROUNDDOWN((N33*O33),2)</f>
        <v>0</v>
      </c>
      <c r="R33" s="21"/>
    </row>
    <row r="34" spans="1:18" ht="15.75" thickTop="1" x14ac:dyDescent="0.2">
      <c r="A34" s="13"/>
      <c r="B34" s="13"/>
      <c r="C34" s="13"/>
      <c r="D34" s="13"/>
      <c r="E34" s="13"/>
      <c r="F34" s="13"/>
      <c r="G34" s="13"/>
      <c r="H34" s="13"/>
      <c r="I34" s="26"/>
      <c r="J34" s="26"/>
      <c r="K34" s="26"/>
      <c r="L34" s="26"/>
      <c r="M34" s="26"/>
      <c r="N34" s="27"/>
      <c r="O34" s="27"/>
      <c r="P34" s="30"/>
    </row>
    <row r="35" spans="1:18" x14ac:dyDescent="0.2">
      <c r="A35" s="94" t="s">
        <v>14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100"/>
      <c r="O35" s="100"/>
      <c r="P35" s="101"/>
    </row>
    <row r="36" spans="1:18" x14ac:dyDescent="0.2">
      <c r="A36" s="38"/>
      <c r="B36" s="38"/>
      <c r="C36" s="38"/>
      <c r="D36" s="38"/>
      <c r="E36" s="49"/>
      <c r="F36" s="49"/>
      <c r="G36" s="49"/>
      <c r="H36" s="49"/>
      <c r="I36" s="49"/>
      <c r="J36" s="42">
        <f>ROUND(ROUND(E36,4)*ROUND($I36,4),4)</f>
        <v>0</v>
      </c>
      <c r="K36" s="42">
        <f t="shared" ref="K36:M46" si="4">ROUND(ROUND(F36,4)*ROUND($I36,4),4)</f>
        <v>0</v>
      </c>
      <c r="L36" s="42">
        <f t="shared" si="4"/>
        <v>0</v>
      </c>
      <c r="M36" s="42">
        <f t="shared" si="4"/>
        <v>0</v>
      </c>
      <c r="N36" s="42">
        <f>J36+K36+L36+M36</f>
        <v>0</v>
      </c>
      <c r="O36" s="30"/>
    </row>
    <row r="37" spans="1:18" x14ac:dyDescent="0.2">
      <c r="A37" s="28"/>
      <c r="B37" s="28"/>
      <c r="C37" s="28"/>
      <c r="D37" s="28"/>
      <c r="E37" s="49"/>
      <c r="F37" s="49"/>
      <c r="G37" s="49"/>
      <c r="H37" s="49"/>
      <c r="I37" s="49"/>
      <c r="J37" s="42">
        <f t="shared" ref="J37:J46" si="5">ROUND(ROUND(E37,4)*ROUND($I37,4),4)</f>
        <v>0</v>
      </c>
      <c r="K37" s="42">
        <f t="shared" si="4"/>
        <v>0</v>
      </c>
      <c r="L37" s="42">
        <f t="shared" si="4"/>
        <v>0</v>
      </c>
      <c r="M37" s="42">
        <f t="shared" si="4"/>
        <v>0</v>
      </c>
      <c r="N37" s="42">
        <f t="shared" ref="N37:N46" si="6">J37+K37+L37+M37</f>
        <v>0</v>
      </c>
      <c r="O37" s="37"/>
    </row>
    <row r="38" spans="1:18" x14ac:dyDescent="0.2">
      <c r="A38" s="28"/>
      <c r="B38" s="28"/>
      <c r="C38" s="28"/>
      <c r="D38" s="28"/>
      <c r="E38" s="49"/>
      <c r="F38" s="49"/>
      <c r="G38" s="49"/>
      <c r="H38" s="49"/>
      <c r="I38" s="49"/>
      <c r="J38" s="42">
        <f t="shared" si="5"/>
        <v>0</v>
      </c>
      <c r="K38" s="42">
        <f t="shared" si="4"/>
        <v>0</v>
      </c>
      <c r="L38" s="42">
        <f t="shared" si="4"/>
        <v>0</v>
      </c>
      <c r="M38" s="42">
        <f t="shared" si="4"/>
        <v>0</v>
      </c>
      <c r="N38" s="42">
        <f t="shared" si="6"/>
        <v>0</v>
      </c>
      <c r="O38" s="37"/>
    </row>
    <row r="39" spans="1:18" x14ac:dyDescent="0.2">
      <c r="A39" s="28"/>
      <c r="B39" s="28"/>
      <c r="C39" s="28"/>
      <c r="D39" s="28"/>
      <c r="E39" s="49"/>
      <c r="F39" s="49"/>
      <c r="G39" s="49"/>
      <c r="H39" s="49"/>
      <c r="I39" s="49"/>
      <c r="J39" s="42">
        <f t="shared" si="5"/>
        <v>0</v>
      </c>
      <c r="K39" s="42">
        <f t="shared" si="4"/>
        <v>0</v>
      </c>
      <c r="L39" s="42">
        <f t="shared" si="4"/>
        <v>0</v>
      </c>
      <c r="M39" s="42">
        <f t="shared" si="4"/>
        <v>0</v>
      </c>
      <c r="N39" s="42">
        <f t="shared" si="6"/>
        <v>0</v>
      </c>
      <c r="O39" s="37"/>
    </row>
    <row r="40" spans="1:18" x14ac:dyDescent="0.2">
      <c r="A40" s="28"/>
      <c r="B40" s="28"/>
      <c r="C40" s="28"/>
      <c r="D40" s="28"/>
      <c r="E40" s="49"/>
      <c r="F40" s="49"/>
      <c r="G40" s="49"/>
      <c r="H40" s="49"/>
      <c r="I40" s="49"/>
      <c r="J40" s="42">
        <f t="shared" si="5"/>
        <v>0</v>
      </c>
      <c r="K40" s="42">
        <f t="shared" si="4"/>
        <v>0</v>
      </c>
      <c r="L40" s="42">
        <f t="shared" si="4"/>
        <v>0</v>
      </c>
      <c r="M40" s="42">
        <f t="shared" si="4"/>
        <v>0</v>
      </c>
      <c r="N40" s="42">
        <f t="shared" si="6"/>
        <v>0</v>
      </c>
      <c r="O40" s="37"/>
    </row>
    <row r="41" spans="1:18" x14ac:dyDescent="0.2">
      <c r="A41" s="28"/>
      <c r="B41" s="28"/>
      <c r="C41" s="28"/>
      <c r="D41" s="28"/>
      <c r="E41" s="49"/>
      <c r="F41" s="49"/>
      <c r="G41" s="49"/>
      <c r="H41" s="49"/>
      <c r="I41" s="49"/>
      <c r="J41" s="42">
        <f t="shared" si="5"/>
        <v>0</v>
      </c>
      <c r="K41" s="42">
        <f t="shared" si="4"/>
        <v>0</v>
      </c>
      <c r="L41" s="42">
        <f t="shared" si="4"/>
        <v>0</v>
      </c>
      <c r="M41" s="42">
        <f t="shared" si="4"/>
        <v>0</v>
      </c>
      <c r="N41" s="42">
        <f t="shared" si="6"/>
        <v>0</v>
      </c>
      <c r="O41" s="37"/>
    </row>
    <row r="42" spans="1:18" x14ac:dyDescent="0.2">
      <c r="A42" s="28"/>
      <c r="B42" s="28"/>
      <c r="C42" s="28"/>
      <c r="D42" s="28"/>
      <c r="E42" s="49"/>
      <c r="F42" s="49"/>
      <c r="G42" s="49"/>
      <c r="H42" s="49"/>
      <c r="I42" s="49"/>
      <c r="J42" s="42">
        <f t="shared" si="5"/>
        <v>0</v>
      </c>
      <c r="K42" s="42">
        <f t="shared" si="4"/>
        <v>0</v>
      </c>
      <c r="L42" s="42">
        <f t="shared" si="4"/>
        <v>0</v>
      </c>
      <c r="M42" s="42">
        <f t="shared" si="4"/>
        <v>0</v>
      </c>
      <c r="N42" s="42">
        <f t="shared" si="6"/>
        <v>0</v>
      </c>
      <c r="O42" s="37"/>
    </row>
    <row r="43" spans="1:18" x14ac:dyDescent="0.2">
      <c r="A43" s="28"/>
      <c r="B43" s="28"/>
      <c r="C43" s="28"/>
      <c r="D43" s="28"/>
      <c r="E43" s="49"/>
      <c r="F43" s="49"/>
      <c r="G43" s="49"/>
      <c r="H43" s="49"/>
      <c r="I43" s="49"/>
      <c r="J43" s="42">
        <f t="shared" si="5"/>
        <v>0</v>
      </c>
      <c r="K43" s="42">
        <f t="shared" si="4"/>
        <v>0</v>
      </c>
      <c r="L43" s="42">
        <f t="shared" si="4"/>
        <v>0</v>
      </c>
      <c r="M43" s="42">
        <f t="shared" si="4"/>
        <v>0</v>
      </c>
      <c r="N43" s="42">
        <f t="shared" si="6"/>
        <v>0</v>
      </c>
      <c r="O43" s="37"/>
    </row>
    <row r="44" spans="1:18" x14ac:dyDescent="0.2">
      <c r="A44" s="31"/>
      <c r="B44" s="31"/>
      <c r="C44" s="31"/>
      <c r="D44" s="31"/>
      <c r="E44" s="49"/>
      <c r="F44" s="49"/>
      <c r="G44" s="49"/>
      <c r="H44" s="49"/>
      <c r="I44" s="49"/>
      <c r="J44" s="42">
        <f t="shared" si="5"/>
        <v>0</v>
      </c>
      <c r="K44" s="42">
        <f t="shared" si="4"/>
        <v>0</v>
      </c>
      <c r="L44" s="42">
        <f t="shared" si="4"/>
        <v>0</v>
      </c>
      <c r="M44" s="42">
        <f t="shared" si="4"/>
        <v>0</v>
      </c>
      <c r="N44" s="42">
        <f t="shared" si="6"/>
        <v>0</v>
      </c>
      <c r="O44" s="37"/>
    </row>
    <row r="45" spans="1:18" x14ac:dyDescent="0.2">
      <c r="A45" s="31"/>
      <c r="B45" s="31"/>
      <c r="C45" s="31"/>
      <c r="D45" s="31"/>
      <c r="E45" s="49"/>
      <c r="F45" s="49"/>
      <c r="G45" s="49"/>
      <c r="H45" s="49"/>
      <c r="I45" s="49"/>
      <c r="J45" s="42">
        <f t="shared" si="5"/>
        <v>0</v>
      </c>
      <c r="K45" s="42">
        <f t="shared" si="4"/>
        <v>0</v>
      </c>
      <c r="L45" s="42">
        <f t="shared" si="4"/>
        <v>0</v>
      </c>
      <c r="M45" s="42">
        <f t="shared" si="4"/>
        <v>0</v>
      </c>
      <c r="N45" s="42">
        <f t="shared" si="6"/>
        <v>0</v>
      </c>
      <c r="O45" s="37"/>
    </row>
    <row r="46" spans="1:18" x14ac:dyDescent="0.2">
      <c r="A46" s="31"/>
      <c r="B46" s="31"/>
      <c r="C46" s="31"/>
      <c r="D46" s="31"/>
      <c r="E46" s="49"/>
      <c r="F46" s="49"/>
      <c r="G46" s="49"/>
      <c r="H46" s="49"/>
      <c r="I46" s="49"/>
      <c r="J46" s="42">
        <f t="shared" si="5"/>
        <v>0</v>
      </c>
      <c r="K46" s="42">
        <f t="shared" si="4"/>
        <v>0</v>
      </c>
      <c r="L46" s="42">
        <f t="shared" si="4"/>
        <v>0</v>
      </c>
      <c r="M46" s="42">
        <f t="shared" si="4"/>
        <v>0</v>
      </c>
      <c r="N46" s="42">
        <f t="shared" si="6"/>
        <v>0</v>
      </c>
      <c r="O46" s="37"/>
    </row>
    <row r="47" spans="1:18" ht="16.5" thickBot="1" x14ac:dyDescent="0.3">
      <c r="A47" s="13"/>
      <c r="B47" s="13"/>
      <c r="C47" s="13"/>
      <c r="D47" s="13"/>
      <c r="E47" s="13"/>
      <c r="F47" s="13"/>
      <c r="G47" s="13"/>
      <c r="H47" s="13"/>
      <c r="I47" s="34" t="s">
        <v>15</v>
      </c>
      <c r="J47" s="35">
        <f>SUM(J36:J46)</f>
        <v>0</v>
      </c>
      <c r="K47" s="35">
        <f>SUM(K36:K46)</f>
        <v>0</v>
      </c>
      <c r="L47" s="35">
        <f>SUM(L36:L46)</f>
        <v>0</v>
      </c>
      <c r="M47" s="35">
        <f>SUM(M36:M46)</f>
        <v>0</v>
      </c>
      <c r="N47" s="35">
        <f>SUM(J47+K47+L47+M47)</f>
        <v>0</v>
      </c>
      <c r="O47" s="36">
        <v>8310</v>
      </c>
      <c r="P47" s="36">
        <f>ROUNDDOWN((N47*O47),2)</f>
        <v>0</v>
      </c>
    </row>
    <row r="48" spans="1:18" ht="15.75" thickTop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37"/>
    </row>
    <row r="49" spans="1:16" x14ac:dyDescent="0.2">
      <c r="A49" s="94" t="s">
        <v>23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100"/>
      <c r="O49" s="100"/>
      <c r="P49" s="101"/>
    </row>
    <row r="50" spans="1:16" x14ac:dyDescent="0.2">
      <c r="A50" s="38"/>
      <c r="B50" s="38"/>
      <c r="C50" s="38"/>
      <c r="D50" s="38"/>
      <c r="E50" s="49"/>
      <c r="F50" s="49"/>
      <c r="G50" s="49"/>
      <c r="H50" s="49"/>
      <c r="I50" s="39"/>
      <c r="J50" s="42">
        <f>ROUND(ROUND(E50,4)*ROUND($I50,4),4)</f>
        <v>0</v>
      </c>
      <c r="K50" s="42">
        <f t="shared" ref="K50:M60" si="7">ROUND(ROUND(F50,4)*ROUND($I50,4),4)</f>
        <v>0</v>
      </c>
      <c r="L50" s="42">
        <f t="shared" si="7"/>
        <v>0</v>
      </c>
      <c r="M50" s="42">
        <f t="shared" si="7"/>
        <v>0</v>
      </c>
      <c r="N50" s="42">
        <f>J50+K50+L50+M50</f>
        <v>0</v>
      </c>
      <c r="O50" s="30"/>
    </row>
    <row r="51" spans="1:16" x14ac:dyDescent="0.2">
      <c r="A51" s="28"/>
      <c r="B51" s="28"/>
      <c r="C51" s="28"/>
      <c r="D51" s="28"/>
      <c r="E51" s="49"/>
      <c r="F51" s="49"/>
      <c r="G51" s="49"/>
      <c r="H51" s="49"/>
      <c r="I51" s="29"/>
      <c r="J51" s="42">
        <f t="shared" ref="J51:J60" si="8">ROUND(ROUND(E51,4)*ROUND($I51,4),4)</f>
        <v>0</v>
      </c>
      <c r="K51" s="42">
        <f t="shared" si="7"/>
        <v>0</v>
      </c>
      <c r="L51" s="42">
        <f t="shared" si="7"/>
        <v>0</v>
      </c>
      <c r="M51" s="42">
        <f t="shared" si="7"/>
        <v>0</v>
      </c>
      <c r="N51" s="42">
        <f t="shared" ref="N51:N60" si="9">J51+K51+L51+M51</f>
        <v>0</v>
      </c>
      <c r="O51" s="37"/>
    </row>
    <row r="52" spans="1:16" x14ac:dyDescent="0.2">
      <c r="A52" s="28"/>
      <c r="B52" s="28"/>
      <c r="C52" s="28"/>
      <c r="D52" s="28"/>
      <c r="E52" s="49"/>
      <c r="F52" s="49"/>
      <c r="G52" s="49"/>
      <c r="H52" s="49"/>
      <c r="I52" s="29"/>
      <c r="J52" s="42">
        <f t="shared" si="8"/>
        <v>0</v>
      </c>
      <c r="K52" s="42">
        <f t="shared" si="7"/>
        <v>0</v>
      </c>
      <c r="L52" s="42">
        <f t="shared" si="7"/>
        <v>0</v>
      </c>
      <c r="M52" s="42">
        <f t="shared" si="7"/>
        <v>0</v>
      </c>
      <c r="N52" s="42">
        <f t="shared" si="9"/>
        <v>0</v>
      </c>
      <c r="O52" s="37"/>
    </row>
    <row r="53" spans="1:16" x14ac:dyDescent="0.2">
      <c r="A53" s="28"/>
      <c r="B53" s="28"/>
      <c r="C53" s="28"/>
      <c r="D53" s="28"/>
      <c r="E53" s="49"/>
      <c r="F53" s="49"/>
      <c r="G53" s="49"/>
      <c r="H53" s="49"/>
      <c r="I53" s="29"/>
      <c r="J53" s="42">
        <f t="shared" si="8"/>
        <v>0</v>
      </c>
      <c r="K53" s="42">
        <f t="shared" si="7"/>
        <v>0</v>
      </c>
      <c r="L53" s="42">
        <f t="shared" si="7"/>
        <v>0</v>
      </c>
      <c r="M53" s="42">
        <f t="shared" si="7"/>
        <v>0</v>
      </c>
      <c r="N53" s="42">
        <f t="shared" si="9"/>
        <v>0</v>
      </c>
      <c r="O53" s="37"/>
    </row>
    <row r="54" spans="1:16" x14ac:dyDescent="0.2">
      <c r="A54" s="28"/>
      <c r="B54" s="31"/>
      <c r="C54" s="31"/>
      <c r="D54" s="45"/>
      <c r="E54" s="49"/>
      <c r="F54" s="49"/>
      <c r="G54" s="49"/>
      <c r="H54" s="49"/>
      <c r="I54" s="49"/>
      <c r="J54" s="42">
        <f t="shared" si="8"/>
        <v>0</v>
      </c>
      <c r="K54" s="42">
        <f t="shared" si="7"/>
        <v>0</v>
      </c>
      <c r="L54" s="42">
        <f t="shared" si="7"/>
        <v>0</v>
      </c>
      <c r="M54" s="42">
        <f t="shared" si="7"/>
        <v>0</v>
      </c>
      <c r="N54" s="42">
        <f t="shared" si="9"/>
        <v>0</v>
      </c>
      <c r="O54" s="37"/>
    </row>
    <row r="55" spans="1:16" x14ac:dyDescent="0.2">
      <c r="A55" s="28"/>
      <c r="B55" s="28"/>
      <c r="C55" s="28"/>
      <c r="D55" s="28"/>
      <c r="E55" s="49"/>
      <c r="F55" s="49"/>
      <c r="G55" s="49"/>
      <c r="H55" s="49"/>
      <c r="I55" s="29"/>
      <c r="J55" s="42">
        <f t="shared" si="8"/>
        <v>0</v>
      </c>
      <c r="K55" s="42">
        <f t="shared" si="7"/>
        <v>0</v>
      </c>
      <c r="L55" s="42">
        <f t="shared" si="7"/>
        <v>0</v>
      </c>
      <c r="M55" s="42">
        <f t="shared" si="7"/>
        <v>0</v>
      </c>
      <c r="N55" s="42">
        <f t="shared" si="9"/>
        <v>0</v>
      </c>
      <c r="O55" s="37"/>
    </row>
    <row r="56" spans="1:16" x14ac:dyDescent="0.2">
      <c r="A56" s="28"/>
      <c r="B56" s="28"/>
      <c r="C56" s="28"/>
      <c r="D56" s="28"/>
      <c r="E56" s="49"/>
      <c r="F56" s="49"/>
      <c r="G56" s="49"/>
      <c r="H56" s="49"/>
      <c r="I56" s="29"/>
      <c r="J56" s="42">
        <f t="shared" si="8"/>
        <v>0</v>
      </c>
      <c r="K56" s="42">
        <f t="shared" si="7"/>
        <v>0</v>
      </c>
      <c r="L56" s="42">
        <f t="shared" si="7"/>
        <v>0</v>
      </c>
      <c r="M56" s="42">
        <f t="shared" si="7"/>
        <v>0</v>
      </c>
      <c r="N56" s="42">
        <f t="shared" si="9"/>
        <v>0</v>
      </c>
      <c r="O56" s="37"/>
    </row>
    <row r="57" spans="1:16" x14ac:dyDescent="0.2">
      <c r="A57" s="31"/>
      <c r="B57" s="31"/>
      <c r="C57" s="31"/>
      <c r="D57" s="45"/>
      <c r="E57" s="49"/>
      <c r="F57" s="49"/>
      <c r="G57" s="49"/>
      <c r="H57" s="49"/>
      <c r="I57" s="49"/>
      <c r="J57" s="42">
        <f t="shared" si="8"/>
        <v>0</v>
      </c>
      <c r="K57" s="42">
        <f t="shared" si="7"/>
        <v>0</v>
      </c>
      <c r="L57" s="42">
        <f t="shared" si="7"/>
        <v>0</v>
      </c>
      <c r="M57" s="42">
        <f t="shared" si="7"/>
        <v>0</v>
      </c>
      <c r="N57" s="42">
        <f t="shared" si="9"/>
        <v>0</v>
      </c>
      <c r="O57" s="37"/>
    </row>
    <row r="58" spans="1:16" x14ac:dyDescent="0.2">
      <c r="A58" s="31"/>
      <c r="B58" s="31"/>
      <c r="C58" s="31"/>
      <c r="D58" s="31"/>
      <c r="E58" s="49"/>
      <c r="F58" s="49"/>
      <c r="G58" s="49"/>
      <c r="H58" s="49"/>
      <c r="I58" s="32"/>
      <c r="J58" s="42">
        <f t="shared" si="8"/>
        <v>0</v>
      </c>
      <c r="K58" s="42">
        <f t="shared" si="7"/>
        <v>0</v>
      </c>
      <c r="L58" s="42">
        <f t="shared" si="7"/>
        <v>0</v>
      </c>
      <c r="M58" s="42">
        <f t="shared" si="7"/>
        <v>0</v>
      </c>
      <c r="N58" s="42">
        <f t="shared" si="9"/>
        <v>0</v>
      </c>
      <c r="O58" s="37"/>
    </row>
    <row r="59" spans="1:16" x14ac:dyDescent="0.2">
      <c r="A59" s="31"/>
      <c r="B59" s="31"/>
      <c r="C59" s="31"/>
      <c r="D59" s="31"/>
      <c r="E59" s="49"/>
      <c r="F59" s="49"/>
      <c r="G59" s="49"/>
      <c r="H59" s="49"/>
      <c r="I59" s="32"/>
      <c r="J59" s="42">
        <f t="shared" si="8"/>
        <v>0</v>
      </c>
      <c r="K59" s="42">
        <f t="shared" si="7"/>
        <v>0</v>
      </c>
      <c r="L59" s="42">
        <f t="shared" si="7"/>
        <v>0</v>
      </c>
      <c r="M59" s="42">
        <f t="shared" si="7"/>
        <v>0</v>
      </c>
      <c r="N59" s="42">
        <f t="shared" si="9"/>
        <v>0</v>
      </c>
      <c r="O59" s="37"/>
    </row>
    <row r="60" spans="1:16" x14ac:dyDescent="0.2">
      <c r="A60" s="31"/>
      <c r="B60" s="31"/>
      <c r="C60" s="31"/>
      <c r="D60" s="31"/>
      <c r="E60" s="49"/>
      <c r="F60" s="49"/>
      <c r="G60" s="49"/>
      <c r="H60" s="49"/>
      <c r="I60" s="32"/>
      <c r="J60" s="42">
        <f t="shared" si="8"/>
        <v>0</v>
      </c>
      <c r="K60" s="42">
        <f t="shared" si="7"/>
        <v>0</v>
      </c>
      <c r="L60" s="42">
        <f t="shared" si="7"/>
        <v>0</v>
      </c>
      <c r="M60" s="42">
        <f t="shared" si="7"/>
        <v>0</v>
      </c>
      <c r="N60" s="42">
        <f t="shared" si="9"/>
        <v>0</v>
      </c>
      <c r="O60" s="37"/>
    </row>
    <row r="61" spans="1:16" ht="16.5" thickBot="1" x14ac:dyDescent="0.3">
      <c r="A61" s="13"/>
      <c r="B61" s="13"/>
      <c r="C61" s="13"/>
      <c r="D61" s="13"/>
      <c r="E61" s="13"/>
      <c r="F61" s="13"/>
      <c r="G61" s="13"/>
      <c r="H61" s="13"/>
      <c r="I61" s="34" t="s">
        <v>15</v>
      </c>
      <c r="J61" s="35">
        <f>SUM(J50:J60)</f>
        <v>0</v>
      </c>
      <c r="K61" s="35">
        <f>SUM(K50:K60)</f>
        <v>0</v>
      </c>
      <c r="L61" s="35">
        <f>SUM(L50:L60)</f>
        <v>0</v>
      </c>
      <c r="M61" s="35">
        <f>SUM(M50:M60)</f>
        <v>0</v>
      </c>
      <c r="N61" s="35">
        <f>SUM(J61+K61+L61+M61)</f>
        <v>0</v>
      </c>
      <c r="O61" s="36">
        <v>6930</v>
      </c>
      <c r="P61" s="36">
        <f>ROUNDDOWN((N61*O61),2)</f>
        <v>0</v>
      </c>
    </row>
    <row r="62" spans="1:16" ht="15.75" thickTop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37"/>
    </row>
    <row r="63" spans="1:16" x14ac:dyDescent="0.2">
      <c r="A63" s="94" t="s">
        <v>16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100"/>
      <c r="O63" s="100"/>
      <c r="P63" s="101"/>
    </row>
    <row r="64" spans="1:16" x14ac:dyDescent="0.2">
      <c r="A64" s="38"/>
      <c r="B64" s="38"/>
      <c r="C64" s="38"/>
      <c r="D64" s="38"/>
      <c r="E64" s="49"/>
      <c r="F64" s="49"/>
      <c r="G64" s="49"/>
      <c r="H64" s="49"/>
      <c r="I64" s="32"/>
      <c r="J64" s="42">
        <f t="shared" ref="J64:J83" si="10">ROUND(ROUND(E64,4)*ROUND($I64,4),4)</f>
        <v>0</v>
      </c>
      <c r="K64" s="42">
        <f t="shared" ref="K64:K83" si="11">ROUND(ROUND(F64,4)*ROUND($I64,4),4)</f>
        <v>0</v>
      </c>
      <c r="L64" s="42">
        <f t="shared" ref="L64:L83" si="12">ROUND(ROUND(G64,4)*ROUND($I64,4),4)</f>
        <v>0</v>
      </c>
      <c r="M64" s="42">
        <f t="shared" ref="M64:M83" si="13">ROUND(ROUND(H64,4)*ROUND($I64,4),4)</f>
        <v>0</v>
      </c>
      <c r="N64" s="42">
        <f>J64+K64+L64+M64</f>
        <v>0</v>
      </c>
      <c r="O64" s="30"/>
    </row>
    <row r="65" spans="1:15" x14ac:dyDescent="0.2">
      <c r="A65" s="28"/>
      <c r="B65" s="28"/>
      <c r="C65" s="28"/>
      <c r="D65" s="28"/>
      <c r="E65" s="49"/>
      <c r="F65" s="49"/>
      <c r="G65" s="49"/>
      <c r="H65" s="49"/>
      <c r="I65" s="32"/>
      <c r="J65" s="42">
        <f t="shared" si="10"/>
        <v>0</v>
      </c>
      <c r="K65" s="42">
        <f t="shared" si="11"/>
        <v>0</v>
      </c>
      <c r="L65" s="42">
        <f t="shared" si="12"/>
        <v>0</v>
      </c>
      <c r="M65" s="42">
        <f t="shared" si="13"/>
        <v>0</v>
      </c>
      <c r="N65" s="42">
        <f t="shared" ref="N65:N83" si="14">J65+K65+L65+M65</f>
        <v>0</v>
      </c>
      <c r="O65" s="37"/>
    </row>
    <row r="66" spans="1:15" x14ac:dyDescent="0.2">
      <c r="A66" s="28"/>
      <c r="B66" s="28"/>
      <c r="C66" s="28"/>
      <c r="D66" s="28"/>
      <c r="E66" s="49"/>
      <c r="F66" s="49"/>
      <c r="G66" s="49"/>
      <c r="H66" s="49"/>
      <c r="I66" s="32"/>
      <c r="J66" s="42">
        <f t="shared" si="10"/>
        <v>0</v>
      </c>
      <c r="K66" s="42">
        <f t="shared" si="11"/>
        <v>0</v>
      </c>
      <c r="L66" s="42">
        <f t="shared" si="12"/>
        <v>0</v>
      </c>
      <c r="M66" s="42">
        <f t="shared" si="13"/>
        <v>0</v>
      </c>
      <c r="N66" s="42">
        <f t="shared" si="14"/>
        <v>0</v>
      </c>
      <c r="O66" s="37"/>
    </row>
    <row r="67" spans="1:15" x14ac:dyDescent="0.2">
      <c r="A67" s="28"/>
      <c r="B67" s="28"/>
      <c r="C67" s="28"/>
      <c r="D67" s="28"/>
      <c r="E67" s="49"/>
      <c r="F67" s="49"/>
      <c r="G67" s="49"/>
      <c r="H67" s="49"/>
      <c r="I67" s="32"/>
      <c r="J67" s="42">
        <f t="shared" si="10"/>
        <v>0</v>
      </c>
      <c r="K67" s="42">
        <f t="shared" si="11"/>
        <v>0</v>
      </c>
      <c r="L67" s="42">
        <f t="shared" si="12"/>
        <v>0</v>
      </c>
      <c r="M67" s="42">
        <f t="shared" si="13"/>
        <v>0</v>
      </c>
      <c r="N67" s="42">
        <f t="shared" si="14"/>
        <v>0</v>
      </c>
      <c r="O67" s="37"/>
    </row>
    <row r="68" spans="1:15" x14ac:dyDescent="0.2">
      <c r="A68" s="28"/>
      <c r="B68" s="28"/>
      <c r="C68" s="28"/>
      <c r="D68" s="28"/>
      <c r="E68" s="49"/>
      <c r="F68" s="49"/>
      <c r="G68" s="49"/>
      <c r="H68" s="49"/>
      <c r="I68" s="32"/>
      <c r="J68" s="42">
        <f t="shared" si="10"/>
        <v>0</v>
      </c>
      <c r="K68" s="42">
        <f t="shared" si="11"/>
        <v>0</v>
      </c>
      <c r="L68" s="42">
        <f t="shared" si="12"/>
        <v>0</v>
      </c>
      <c r="M68" s="42">
        <f t="shared" si="13"/>
        <v>0</v>
      </c>
      <c r="N68" s="42">
        <f t="shared" si="14"/>
        <v>0</v>
      </c>
      <c r="O68" s="37"/>
    </row>
    <row r="69" spans="1:15" x14ac:dyDescent="0.2">
      <c r="A69" s="28"/>
      <c r="B69" s="28"/>
      <c r="C69" s="28"/>
      <c r="D69" s="28"/>
      <c r="E69" s="49"/>
      <c r="F69" s="49"/>
      <c r="G69" s="49"/>
      <c r="H69" s="49"/>
      <c r="I69" s="32"/>
      <c r="J69" s="42">
        <f t="shared" si="10"/>
        <v>0</v>
      </c>
      <c r="K69" s="42">
        <f t="shared" si="11"/>
        <v>0</v>
      </c>
      <c r="L69" s="42">
        <f t="shared" si="12"/>
        <v>0</v>
      </c>
      <c r="M69" s="42">
        <f t="shared" si="13"/>
        <v>0</v>
      </c>
      <c r="N69" s="42">
        <f t="shared" si="14"/>
        <v>0</v>
      </c>
      <c r="O69" s="37"/>
    </row>
    <row r="70" spans="1:15" x14ac:dyDescent="0.2">
      <c r="A70" s="28"/>
      <c r="B70" s="28"/>
      <c r="C70" s="28"/>
      <c r="D70" s="28"/>
      <c r="E70" s="49"/>
      <c r="F70" s="49"/>
      <c r="G70" s="49"/>
      <c r="H70" s="49"/>
      <c r="I70" s="32"/>
      <c r="J70" s="42">
        <f t="shared" si="10"/>
        <v>0</v>
      </c>
      <c r="K70" s="42">
        <f t="shared" si="11"/>
        <v>0</v>
      </c>
      <c r="L70" s="42">
        <f t="shared" si="12"/>
        <v>0</v>
      </c>
      <c r="M70" s="42">
        <f t="shared" si="13"/>
        <v>0</v>
      </c>
      <c r="N70" s="42">
        <f t="shared" si="14"/>
        <v>0</v>
      </c>
      <c r="O70" s="37"/>
    </row>
    <row r="71" spans="1:15" x14ac:dyDescent="0.2">
      <c r="A71" s="28"/>
      <c r="B71" s="28"/>
      <c r="C71" s="28"/>
      <c r="D71" s="28"/>
      <c r="E71" s="49"/>
      <c r="F71" s="49"/>
      <c r="G71" s="49"/>
      <c r="H71" s="49"/>
      <c r="I71" s="32"/>
      <c r="J71" s="42">
        <f t="shared" si="10"/>
        <v>0</v>
      </c>
      <c r="K71" s="42">
        <f t="shared" si="11"/>
        <v>0</v>
      </c>
      <c r="L71" s="42">
        <f t="shared" si="12"/>
        <v>0</v>
      </c>
      <c r="M71" s="42">
        <f t="shared" si="13"/>
        <v>0</v>
      </c>
      <c r="N71" s="42">
        <f t="shared" si="14"/>
        <v>0</v>
      </c>
      <c r="O71" s="37"/>
    </row>
    <row r="72" spans="1:15" x14ac:dyDescent="0.2">
      <c r="A72" s="28"/>
      <c r="B72" s="28"/>
      <c r="C72" s="28"/>
      <c r="D72" s="28"/>
      <c r="E72" s="49"/>
      <c r="F72" s="49"/>
      <c r="G72" s="49"/>
      <c r="H72" s="49"/>
      <c r="I72" s="32"/>
      <c r="J72" s="42">
        <f t="shared" si="10"/>
        <v>0</v>
      </c>
      <c r="K72" s="42">
        <f t="shared" si="11"/>
        <v>0</v>
      </c>
      <c r="L72" s="42">
        <f t="shared" si="12"/>
        <v>0</v>
      </c>
      <c r="M72" s="42">
        <f t="shared" si="13"/>
        <v>0</v>
      </c>
      <c r="N72" s="42">
        <f t="shared" si="14"/>
        <v>0</v>
      </c>
      <c r="O72" s="37"/>
    </row>
    <row r="73" spans="1:15" x14ac:dyDescent="0.2">
      <c r="A73" s="28"/>
      <c r="B73" s="28"/>
      <c r="C73" s="28"/>
      <c r="D73" s="28"/>
      <c r="E73" s="49"/>
      <c r="F73" s="49"/>
      <c r="G73" s="49"/>
      <c r="H73" s="49"/>
      <c r="I73" s="32"/>
      <c r="J73" s="42">
        <f t="shared" si="10"/>
        <v>0</v>
      </c>
      <c r="K73" s="42">
        <f t="shared" si="11"/>
        <v>0</v>
      </c>
      <c r="L73" s="42">
        <f t="shared" si="12"/>
        <v>0</v>
      </c>
      <c r="M73" s="42">
        <f t="shared" si="13"/>
        <v>0</v>
      </c>
      <c r="N73" s="42">
        <f t="shared" si="14"/>
        <v>0</v>
      </c>
      <c r="O73" s="37"/>
    </row>
    <row r="74" spans="1:15" x14ac:dyDescent="0.2">
      <c r="A74" s="28"/>
      <c r="B74" s="28"/>
      <c r="C74" s="28"/>
      <c r="D74" s="28"/>
      <c r="E74" s="49"/>
      <c r="F74" s="49"/>
      <c r="G74" s="49"/>
      <c r="H74" s="49"/>
      <c r="I74" s="32"/>
      <c r="J74" s="42">
        <f t="shared" si="10"/>
        <v>0</v>
      </c>
      <c r="K74" s="42">
        <f t="shared" si="11"/>
        <v>0</v>
      </c>
      <c r="L74" s="42">
        <f t="shared" si="12"/>
        <v>0</v>
      </c>
      <c r="M74" s="42">
        <f t="shared" si="13"/>
        <v>0</v>
      </c>
      <c r="N74" s="42">
        <f t="shared" si="14"/>
        <v>0</v>
      </c>
      <c r="O74" s="37"/>
    </row>
    <row r="75" spans="1:15" x14ac:dyDescent="0.2">
      <c r="A75" s="28"/>
      <c r="B75" s="28"/>
      <c r="C75" s="28"/>
      <c r="D75" s="28"/>
      <c r="E75" s="49"/>
      <c r="F75" s="49"/>
      <c r="G75" s="49"/>
      <c r="H75" s="49"/>
      <c r="I75" s="32"/>
      <c r="J75" s="42">
        <f t="shared" si="10"/>
        <v>0</v>
      </c>
      <c r="K75" s="42">
        <f t="shared" si="11"/>
        <v>0</v>
      </c>
      <c r="L75" s="42">
        <f t="shared" si="12"/>
        <v>0</v>
      </c>
      <c r="M75" s="42">
        <f t="shared" si="13"/>
        <v>0</v>
      </c>
      <c r="N75" s="42">
        <f t="shared" si="14"/>
        <v>0</v>
      </c>
      <c r="O75" s="37"/>
    </row>
    <row r="76" spans="1:15" x14ac:dyDescent="0.2">
      <c r="A76" s="28"/>
      <c r="B76" s="28"/>
      <c r="C76" s="28"/>
      <c r="D76" s="28"/>
      <c r="E76" s="49"/>
      <c r="F76" s="49"/>
      <c r="G76" s="49"/>
      <c r="H76" s="49"/>
      <c r="I76" s="32"/>
      <c r="J76" s="42">
        <f t="shared" si="10"/>
        <v>0</v>
      </c>
      <c r="K76" s="42">
        <f t="shared" si="11"/>
        <v>0</v>
      </c>
      <c r="L76" s="42">
        <f t="shared" si="12"/>
        <v>0</v>
      </c>
      <c r="M76" s="42">
        <f t="shared" si="13"/>
        <v>0</v>
      </c>
      <c r="N76" s="42">
        <f t="shared" si="14"/>
        <v>0</v>
      </c>
      <c r="O76" s="37"/>
    </row>
    <row r="77" spans="1:15" x14ac:dyDescent="0.2">
      <c r="A77" s="28"/>
      <c r="B77" s="28"/>
      <c r="C77" s="28"/>
      <c r="D77" s="28"/>
      <c r="E77" s="49"/>
      <c r="F77" s="49"/>
      <c r="G77" s="49"/>
      <c r="H77" s="49"/>
      <c r="I77" s="32"/>
      <c r="J77" s="42">
        <f t="shared" si="10"/>
        <v>0</v>
      </c>
      <c r="K77" s="42">
        <f t="shared" si="11"/>
        <v>0</v>
      </c>
      <c r="L77" s="42">
        <f t="shared" si="12"/>
        <v>0</v>
      </c>
      <c r="M77" s="42">
        <f t="shared" si="13"/>
        <v>0</v>
      </c>
      <c r="N77" s="42">
        <f t="shared" si="14"/>
        <v>0</v>
      </c>
      <c r="O77" s="37"/>
    </row>
    <row r="78" spans="1:15" x14ac:dyDescent="0.2">
      <c r="A78" s="31"/>
      <c r="B78" s="31"/>
      <c r="C78" s="31"/>
      <c r="D78" s="45"/>
      <c r="E78" s="49"/>
      <c r="F78" s="49"/>
      <c r="G78" s="49"/>
      <c r="H78" s="49"/>
      <c r="I78" s="32"/>
      <c r="J78" s="42">
        <f t="shared" si="10"/>
        <v>0</v>
      </c>
      <c r="K78" s="42">
        <f t="shared" si="11"/>
        <v>0</v>
      </c>
      <c r="L78" s="42">
        <f t="shared" si="12"/>
        <v>0</v>
      </c>
      <c r="M78" s="42">
        <f t="shared" si="13"/>
        <v>0</v>
      </c>
      <c r="N78" s="42">
        <f t="shared" si="14"/>
        <v>0</v>
      </c>
      <c r="O78" s="37"/>
    </row>
    <row r="79" spans="1:15" x14ac:dyDescent="0.2">
      <c r="A79" s="31"/>
      <c r="B79" s="31"/>
      <c r="C79" s="31"/>
      <c r="D79" s="31"/>
      <c r="E79" s="49"/>
      <c r="F79" s="49"/>
      <c r="G79" s="49"/>
      <c r="H79" s="49"/>
      <c r="I79" s="32"/>
      <c r="J79" s="42">
        <f t="shared" si="10"/>
        <v>0</v>
      </c>
      <c r="K79" s="42">
        <f t="shared" si="11"/>
        <v>0</v>
      </c>
      <c r="L79" s="42">
        <f t="shared" si="12"/>
        <v>0</v>
      </c>
      <c r="M79" s="42">
        <f t="shared" si="13"/>
        <v>0</v>
      </c>
      <c r="N79" s="42">
        <f t="shared" si="14"/>
        <v>0</v>
      </c>
      <c r="O79" s="37"/>
    </row>
    <row r="80" spans="1:15" x14ac:dyDescent="0.2">
      <c r="A80" s="31"/>
      <c r="B80" s="31"/>
      <c r="C80" s="31"/>
      <c r="D80" s="31"/>
      <c r="E80" s="49"/>
      <c r="F80" s="49"/>
      <c r="G80" s="49"/>
      <c r="H80" s="49"/>
      <c r="I80" s="32"/>
      <c r="J80" s="42">
        <f t="shared" si="10"/>
        <v>0</v>
      </c>
      <c r="K80" s="42">
        <f t="shared" si="11"/>
        <v>0</v>
      </c>
      <c r="L80" s="42">
        <f t="shared" si="12"/>
        <v>0</v>
      </c>
      <c r="M80" s="42">
        <f t="shared" si="13"/>
        <v>0</v>
      </c>
      <c r="N80" s="42">
        <f t="shared" si="14"/>
        <v>0</v>
      </c>
      <c r="O80" s="37"/>
    </row>
    <row r="81" spans="1:16" x14ac:dyDescent="0.2">
      <c r="A81" s="31"/>
      <c r="B81" s="31"/>
      <c r="C81" s="31"/>
      <c r="D81" s="31"/>
      <c r="E81" s="49"/>
      <c r="F81" s="49"/>
      <c r="G81" s="49"/>
      <c r="H81" s="49"/>
      <c r="I81" s="32"/>
      <c r="J81" s="42">
        <f t="shared" si="10"/>
        <v>0</v>
      </c>
      <c r="K81" s="42">
        <f t="shared" si="11"/>
        <v>0</v>
      </c>
      <c r="L81" s="42">
        <f t="shared" si="12"/>
        <v>0</v>
      </c>
      <c r="M81" s="42">
        <f t="shared" si="13"/>
        <v>0</v>
      </c>
      <c r="N81" s="42">
        <f t="shared" si="14"/>
        <v>0</v>
      </c>
      <c r="O81" s="37"/>
    </row>
    <row r="82" spans="1:16" x14ac:dyDescent="0.2">
      <c r="A82" s="31"/>
      <c r="B82" s="31"/>
      <c r="C82" s="31"/>
      <c r="D82" s="31"/>
      <c r="E82" s="49"/>
      <c r="F82" s="49"/>
      <c r="G82" s="49"/>
      <c r="H82" s="49"/>
      <c r="I82" s="32"/>
      <c r="J82" s="42">
        <f t="shared" si="10"/>
        <v>0</v>
      </c>
      <c r="K82" s="42">
        <f t="shared" si="11"/>
        <v>0</v>
      </c>
      <c r="L82" s="42">
        <f t="shared" si="12"/>
        <v>0</v>
      </c>
      <c r="M82" s="42">
        <f t="shared" si="13"/>
        <v>0</v>
      </c>
      <c r="N82" s="42">
        <f t="shared" si="14"/>
        <v>0</v>
      </c>
      <c r="O82" s="37"/>
    </row>
    <row r="83" spans="1:16" x14ac:dyDescent="0.2">
      <c r="A83" s="31"/>
      <c r="B83" s="31"/>
      <c r="C83" s="31"/>
      <c r="D83" s="31"/>
      <c r="E83" s="49"/>
      <c r="F83" s="49"/>
      <c r="G83" s="49"/>
      <c r="H83" s="49"/>
      <c r="I83" s="32"/>
      <c r="J83" s="42">
        <f t="shared" si="10"/>
        <v>0</v>
      </c>
      <c r="K83" s="42">
        <f t="shared" si="11"/>
        <v>0</v>
      </c>
      <c r="L83" s="42">
        <f t="shared" si="12"/>
        <v>0</v>
      </c>
      <c r="M83" s="42">
        <f t="shared" si="13"/>
        <v>0</v>
      </c>
      <c r="N83" s="42">
        <f t="shared" si="14"/>
        <v>0</v>
      </c>
      <c r="O83" s="37"/>
    </row>
    <row r="84" spans="1:16" ht="16.5" thickBot="1" x14ac:dyDescent="0.3">
      <c r="A84" s="13"/>
      <c r="B84" s="13"/>
      <c r="C84" s="13"/>
      <c r="D84" s="13"/>
      <c r="E84" s="13"/>
      <c r="F84" s="13"/>
      <c r="G84" s="13"/>
      <c r="H84" s="13"/>
      <c r="I84" s="34" t="s">
        <v>15</v>
      </c>
      <c r="J84" s="35">
        <f>SUM(J64:J83)</f>
        <v>0</v>
      </c>
      <c r="K84" s="35">
        <f>SUM(K64:K83)</f>
        <v>0</v>
      </c>
      <c r="L84" s="35">
        <f>SUM(L64:L83)</f>
        <v>0</v>
      </c>
      <c r="M84" s="35">
        <f>SUM(M64:M83)</f>
        <v>0</v>
      </c>
      <c r="N84" s="35">
        <f>SUM(J84+K84+L84+M84)</f>
        <v>0</v>
      </c>
      <c r="O84" s="36">
        <v>6690</v>
      </c>
      <c r="P84" s="36">
        <f>ROUNDDOWN((N84*O84),2)</f>
        <v>0</v>
      </c>
    </row>
    <row r="85" spans="1:16" ht="15.75" thickTop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37"/>
    </row>
    <row r="86" spans="1:16" ht="15" customHeight="1" x14ac:dyDescent="0.2">
      <c r="A86" s="94" t="s">
        <v>25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100"/>
      <c r="O86" s="100"/>
      <c r="P86" s="101"/>
    </row>
    <row r="87" spans="1:16" x14ac:dyDescent="0.2">
      <c r="A87" s="38"/>
      <c r="B87" s="38"/>
      <c r="C87" s="38"/>
      <c r="D87" s="38"/>
      <c r="E87" s="49"/>
      <c r="F87" s="49"/>
      <c r="G87" s="49"/>
      <c r="H87" s="49"/>
      <c r="I87" s="39"/>
      <c r="J87" s="42">
        <f>ROUND(ROUND(E87,4)*ROUND($I87,4),4)</f>
        <v>0</v>
      </c>
      <c r="K87" s="42">
        <f t="shared" ref="K87:M102" si="15">ROUND(ROUND(F87,4)*ROUND($I87,4),4)</f>
        <v>0</v>
      </c>
      <c r="L87" s="42">
        <f t="shared" si="15"/>
        <v>0</v>
      </c>
      <c r="M87" s="42">
        <f t="shared" si="15"/>
        <v>0</v>
      </c>
      <c r="N87" s="42">
        <f>J87+K87+L87+M87</f>
        <v>0</v>
      </c>
      <c r="O87" s="30"/>
    </row>
    <row r="88" spans="1:16" x14ac:dyDescent="0.2">
      <c r="A88" s="28"/>
      <c r="B88" s="28"/>
      <c r="C88" s="28"/>
      <c r="D88" s="28"/>
      <c r="E88" s="49"/>
      <c r="F88" s="49"/>
      <c r="G88" s="49"/>
      <c r="H88" s="49"/>
      <c r="I88" s="29"/>
      <c r="J88" s="42">
        <f t="shared" ref="J88:J105" si="16">ROUND(ROUND(E88,4)*ROUND($I88,4),4)</f>
        <v>0</v>
      </c>
      <c r="K88" s="42">
        <f t="shared" si="15"/>
        <v>0</v>
      </c>
      <c r="L88" s="42">
        <f t="shared" si="15"/>
        <v>0</v>
      </c>
      <c r="M88" s="42">
        <f t="shared" si="15"/>
        <v>0</v>
      </c>
      <c r="N88" s="42">
        <f t="shared" ref="N88:N105" si="17">J88+K88+L88+M88</f>
        <v>0</v>
      </c>
      <c r="O88" s="37"/>
    </row>
    <row r="89" spans="1:16" x14ac:dyDescent="0.2">
      <c r="A89" s="28"/>
      <c r="B89" s="28"/>
      <c r="C89" s="28"/>
      <c r="D89" s="28"/>
      <c r="E89" s="49"/>
      <c r="F89" s="49"/>
      <c r="G89" s="49"/>
      <c r="H89" s="49"/>
      <c r="I89" s="29"/>
      <c r="J89" s="42">
        <f t="shared" si="16"/>
        <v>0</v>
      </c>
      <c r="K89" s="42">
        <f t="shared" si="15"/>
        <v>0</v>
      </c>
      <c r="L89" s="42">
        <f t="shared" si="15"/>
        <v>0</v>
      </c>
      <c r="M89" s="42">
        <f t="shared" si="15"/>
        <v>0</v>
      </c>
      <c r="N89" s="42">
        <f t="shared" si="17"/>
        <v>0</v>
      </c>
      <c r="O89" s="37"/>
    </row>
    <row r="90" spans="1:16" x14ac:dyDescent="0.2">
      <c r="A90" s="28"/>
      <c r="B90" s="28"/>
      <c r="C90" s="28"/>
      <c r="D90" s="28"/>
      <c r="E90" s="49"/>
      <c r="F90" s="49"/>
      <c r="G90" s="49"/>
      <c r="H90" s="49"/>
      <c r="I90" s="29"/>
      <c r="J90" s="42">
        <f t="shared" si="16"/>
        <v>0</v>
      </c>
      <c r="K90" s="42">
        <f t="shared" si="15"/>
        <v>0</v>
      </c>
      <c r="L90" s="42">
        <f t="shared" si="15"/>
        <v>0</v>
      </c>
      <c r="M90" s="42">
        <f t="shared" si="15"/>
        <v>0</v>
      </c>
      <c r="N90" s="42">
        <f t="shared" si="17"/>
        <v>0</v>
      </c>
      <c r="O90" s="37"/>
    </row>
    <row r="91" spans="1:16" x14ac:dyDescent="0.2">
      <c r="A91" s="28"/>
      <c r="B91" s="28"/>
      <c r="C91" s="28"/>
      <c r="D91" s="28"/>
      <c r="E91" s="49"/>
      <c r="F91" s="49"/>
      <c r="G91" s="49"/>
      <c r="H91" s="49"/>
      <c r="I91" s="29"/>
      <c r="J91" s="42">
        <f t="shared" si="16"/>
        <v>0</v>
      </c>
      <c r="K91" s="42">
        <f t="shared" si="15"/>
        <v>0</v>
      </c>
      <c r="L91" s="42">
        <f t="shared" si="15"/>
        <v>0</v>
      </c>
      <c r="M91" s="42">
        <f t="shared" si="15"/>
        <v>0</v>
      </c>
      <c r="N91" s="42">
        <f t="shared" si="17"/>
        <v>0</v>
      </c>
      <c r="O91" s="37"/>
    </row>
    <row r="92" spans="1:16" x14ac:dyDescent="0.2">
      <c r="A92" s="28"/>
      <c r="B92" s="28"/>
      <c r="C92" s="28"/>
      <c r="D92" s="28"/>
      <c r="E92" s="49"/>
      <c r="F92" s="49"/>
      <c r="G92" s="49"/>
      <c r="H92" s="49"/>
      <c r="I92" s="29"/>
      <c r="J92" s="42">
        <f t="shared" si="16"/>
        <v>0</v>
      </c>
      <c r="K92" s="42">
        <f t="shared" si="15"/>
        <v>0</v>
      </c>
      <c r="L92" s="42">
        <f t="shared" si="15"/>
        <v>0</v>
      </c>
      <c r="M92" s="42">
        <f t="shared" si="15"/>
        <v>0</v>
      </c>
      <c r="N92" s="42">
        <f t="shared" si="17"/>
        <v>0</v>
      </c>
      <c r="O92" s="37"/>
    </row>
    <row r="93" spans="1:16" x14ac:dyDescent="0.2">
      <c r="A93" s="28"/>
      <c r="B93" s="28"/>
      <c r="C93" s="28"/>
      <c r="D93" s="28"/>
      <c r="E93" s="49"/>
      <c r="F93" s="49"/>
      <c r="G93" s="49"/>
      <c r="H93" s="49"/>
      <c r="I93" s="29"/>
      <c r="J93" s="42">
        <f t="shared" si="16"/>
        <v>0</v>
      </c>
      <c r="K93" s="42">
        <f t="shared" si="15"/>
        <v>0</v>
      </c>
      <c r="L93" s="42">
        <f t="shared" si="15"/>
        <v>0</v>
      </c>
      <c r="M93" s="42">
        <f t="shared" si="15"/>
        <v>0</v>
      </c>
      <c r="N93" s="42">
        <f t="shared" si="17"/>
        <v>0</v>
      </c>
      <c r="O93" s="37"/>
    </row>
    <row r="94" spans="1:16" x14ac:dyDescent="0.2">
      <c r="A94" s="28"/>
      <c r="B94" s="28"/>
      <c r="C94" s="28"/>
      <c r="D94" s="28"/>
      <c r="E94" s="49"/>
      <c r="F94" s="49"/>
      <c r="G94" s="49"/>
      <c r="H94" s="49"/>
      <c r="I94" s="29"/>
      <c r="J94" s="42">
        <f t="shared" si="16"/>
        <v>0</v>
      </c>
      <c r="K94" s="42">
        <f t="shared" si="15"/>
        <v>0</v>
      </c>
      <c r="L94" s="42">
        <f t="shared" si="15"/>
        <v>0</v>
      </c>
      <c r="M94" s="42">
        <f t="shared" si="15"/>
        <v>0</v>
      </c>
      <c r="N94" s="42">
        <f t="shared" si="17"/>
        <v>0</v>
      </c>
      <c r="O94" s="37"/>
    </row>
    <row r="95" spans="1:16" x14ac:dyDescent="0.2">
      <c r="A95" s="28"/>
      <c r="B95" s="28"/>
      <c r="C95" s="28"/>
      <c r="D95" s="28"/>
      <c r="E95" s="49"/>
      <c r="F95" s="49"/>
      <c r="G95" s="49"/>
      <c r="H95" s="49"/>
      <c r="I95" s="29"/>
      <c r="J95" s="42">
        <f t="shared" si="16"/>
        <v>0</v>
      </c>
      <c r="K95" s="42">
        <f t="shared" si="15"/>
        <v>0</v>
      </c>
      <c r="L95" s="42">
        <f t="shared" si="15"/>
        <v>0</v>
      </c>
      <c r="M95" s="42">
        <f t="shared" si="15"/>
        <v>0</v>
      </c>
      <c r="N95" s="42">
        <f t="shared" si="17"/>
        <v>0</v>
      </c>
      <c r="O95" s="37"/>
    </row>
    <row r="96" spans="1:16" x14ac:dyDescent="0.2">
      <c r="A96" s="28"/>
      <c r="B96" s="28"/>
      <c r="C96" s="28"/>
      <c r="D96" s="28"/>
      <c r="E96" s="49"/>
      <c r="F96" s="49"/>
      <c r="G96" s="49"/>
      <c r="H96" s="49"/>
      <c r="I96" s="29"/>
      <c r="J96" s="42">
        <f t="shared" si="16"/>
        <v>0</v>
      </c>
      <c r="K96" s="42">
        <f t="shared" si="15"/>
        <v>0</v>
      </c>
      <c r="L96" s="42">
        <f t="shared" si="15"/>
        <v>0</v>
      </c>
      <c r="M96" s="42">
        <f t="shared" si="15"/>
        <v>0</v>
      </c>
      <c r="N96" s="42">
        <f t="shared" si="17"/>
        <v>0</v>
      </c>
      <c r="O96" s="37"/>
    </row>
    <row r="97" spans="1:16" x14ac:dyDescent="0.2">
      <c r="A97" s="28"/>
      <c r="B97" s="28"/>
      <c r="C97" s="28"/>
      <c r="D97" s="28"/>
      <c r="E97" s="49"/>
      <c r="F97" s="49"/>
      <c r="G97" s="49"/>
      <c r="H97" s="49"/>
      <c r="I97" s="29"/>
      <c r="J97" s="42">
        <f t="shared" si="16"/>
        <v>0</v>
      </c>
      <c r="K97" s="42">
        <f t="shared" si="15"/>
        <v>0</v>
      </c>
      <c r="L97" s="42">
        <f t="shared" si="15"/>
        <v>0</v>
      </c>
      <c r="M97" s="42">
        <f t="shared" si="15"/>
        <v>0</v>
      </c>
      <c r="N97" s="42">
        <f t="shared" si="17"/>
        <v>0</v>
      </c>
      <c r="O97" s="37"/>
    </row>
    <row r="98" spans="1:16" x14ac:dyDescent="0.2">
      <c r="A98" s="28"/>
      <c r="B98" s="28"/>
      <c r="C98" s="28"/>
      <c r="D98" s="28"/>
      <c r="E98" s="49"/>
      <c r="F98" s="49"/>
      <c r="G98" s="49"/>
      <c r="H98" s="49"/>
      <c r="I98" s="29"/>
      <c r="J98" s="42">
        <f t="shared" si="16"/>
        <v>0</v>
      </c>
      <c r="K98" s="42">
        <f t="shared" si="15"/>
        <v>0</v>
      </c>
      <c r="L98" s="42">
        <f t="shared" si="15"/>
        <v>0</v>
      </c>
      <c r="M98" s="42">
        <f t="shared" si="15"/>
        <v>0</v>
      </c>
      <c r="N98" s="42">
        <f t="shared" si="17"/>
        <v>0</v>
      </c>
      <c r="O98" s="37"/>
    </row>
    <row r="99" spans="1:16" x14ac:dyDescent="0.2">
      <c r="A99" s="28"/>
      <c r="B99" s="28"/>
      <c r="C99" s="28"/>
      <c r="D99" s="28"/>
      <c r="E99" s="49"/>
      <c r="F99" s="49"/>
      <c r="G99" s="49"/>
      <c r="H99" s="49"/>
      <c r="I99" s="29"/>
      <c r="J99" s="42">
        <f t="shared" si="16"/>
        <v>0</v>
      </c>
      <c r="K99" s="42">
        <f t="shared" si="15"/>
        <v>0</v>
      </c>
      <c r="L99" s="42">
        <f t="shared" si="15"/>
        <v>0</v>
      </c>
      <c r="M99" s="42">
        <f t="shared" si="15"/>
        <v>0</v>
      </c>
      <c r="N99" s="42">
        <f t="shared" si="17"/>
        <v>0</v>
      </c>
      <c r="O99" s="37"/>
    </row>
    <row r="100" spans="1:16" x14ac:dyDescent="0.2">
      <c r="A100" s="28"/>
      <c r="B100" s="28"/>
      <c r="C100" s="28"/>
      <c r="D100" s="28"/>
      <c r="E100" s="49"/>
      <c r="F100" s="49"/>
      <c r="G100" s="49"/>
      <c r="H100" s="49"/>
      <c r="I100" s="29"/>
      <c r="J100" s="42">
        <f t="shared" si="16"/>
        <v>0</v>
      </c>
      <c r="K100" s="42">
        <f t="shared" si="15"/>
        <v>0</v>
      </c>
      <c r="L100" s="42">
        <f t="shared" si="15"/>
        <v>0</v>
      </c>
      <c r="M100" s="42">
        <f t="shared" si="15"/>
        <v>0</v>
      </c>
      <c r="N100" s="42">
        <f t="shared" si="17"/>
        <v>0</v>
      </c>
      <c r="O100" s="37"/>
    </row>
    <row r="101" spans="1:16" x14ac:dyDescent="0.2">
      <c r="A101" s="31"/>
      <c r="B101" s="31"/>
      <c r="C101" s="31"/>
      <c r="D101" s="45"/>
      <c r="E101" s="49"/>
      <c r="F101" s="49"/>
      <c r="G101" s="49"/>
      <c r="H101" s="49"/>
      <c r="I101" s="49"/>
      <c r="J101" s="42">
        <f t="shared" si="16"/>
        <v>0</v>
      </c>
      <c r="K101" s="42">
        <f t="shared" si="15"/>
        <v>0</v>
      </c>
      <c r="L101" s="42">
        <f t="shared" si="15"/>
        <v>0</v>
      </c>
      <c r="M101" s="42">
        <f t="shared" si="15"/>
        <v>0</v>
      </c>
      <c r="N101" s="42">
        <f t="shared" si="17"/>
        <v>0</v>
      </c>
      <c r="O101" s="37"/>
    </row>
    <row r="102" spans="1:16" x14ac:dyDescent="0.2">
      <c r="A102" s="31"/>
      <c r="B102" s="31"/>
      <c r="C102" s="31"/>
      <c r="D102" s="31"/>
      <c r="E102" s="49"/>
      <c r="F102" s="49"/>
      <c r="G102" s="49"/>
      <c r="H102" s="49"/>
      <c r="I102" s="32"/>
      <c r="J102" s="42">
        <f t="shared" si="16"/>
        <v>0</v>
      </c>
      <c r="K102" s="42">
        <f t="shared" si="15"/>
        <v>0</v>
      </c>
      <c r="L102" s="42">
        <f t="shared" si="15"/>
        <v>0</v>
      </c>
      <c r="M102" s="42">
        <f t="shared" si="15"/>
        <v>0</v>
      </c>
      <c r="N102" s="42">
        <f t="shared" si="17"/>
        <v>0</v>
      </c>
      <c r="O102" s="37"/>
    </row>
    <row r="103" spans="1:16" x14ac:dyDescent="0.2">
      <c r="A103" s="31"/>
      <c r="B103" s="31"/>
      <c r="C103" s="31"/>
      <c r="D103" s="31"/>
      <c r="E103" s="49"/>
      <c r="F103" s="49"/>
      <c r="G103" s="49"/>
      <c r="H103" s="49"/>
      <c r="I103" s="32"/>
      <c r="J103" s="42">
        <f t="shared" si="16"/>
        <v>0</v>
      </c>
      <c r="K103" s="42">
        <f t="shared" ref="K103:K105" si="18">ROUND(ROUND(F103,4)*ROUND($I103,4),4)</f>
        <v>0</v>
      </c>
      <c r="L103" s="42">
        <f t="shared" ref="L103:L105" si="19">ROUND(ROUND(G103,4)*ROUND($I103,4),4)</f>
        <v>0</v>
      </c>
      <c r="M103" s="42">
        <f t="shared" ref="M103:M105" si="20">ROUND(ROUND(H103,4)*ROUND($I103,4),4)</f>
        <v>0</v>
      </c>
      <c r="N103" s="42">
        <f t="shared" si="17"/>
        <v>0</v>
      </c>
      <c r="O103" s="37"/>
    </row>
    <row r="104" spans="1:16" x14ac:dyDescent="0.2">
      <c r="A104" s="31"/>
      <c r="B104" s="31"/>
      <c r="C104" s="31"/>
      <c r="D104" s="31"/>
      <c r="E104" s="49"/>
      <c r="F104" s="49"/>
      <c r="G104" s="49"/>
      <c r="H104" s="49"/>
      <c r="I104" s="32"/>
      <c r="J104" s="42">
        <f t="shared" si="16"/>
        <v>0</v>
      </c>
      <c r="K104" s="42">
        <f t="shared" si="18"/>
        <v>0</v>
      </c>
      <c r="L104" s="42">
        <f t="shared" si="19"/>
        <v>0</v>
      </c>
      <c r="M104" s="42">
        <f t="shared" si="20"/>
        <v>0</v>
      </c>
      <c r="N104" s="42">
        <f t="shared" si="17"/>
        <v>0</v>
      </c>
      <c r="O104" s="37"/>
    </row>
    <row r="105" spans="1:16" x14ac:dyDescent="0.2">
      <c r="A105" s="31"/>
      <c r="B105" s="31"/>
      <c r="C105" s="31"/>
      <c r="D105" s="31"/>
      <c r="E105" s="49"/>
      <c r="F105" s="49"/>
      <c r="G105" s="49"/>
      <c r="H105" s="49"/>
      <c r="I105" s="32"/>
      <c r="J105" s="42">
        <f t="shared" si="16"/>
        <v>0</v>
      </c>
      <c r="K105" s="42">
        <f t="shared" si="18"/>
        <v>0</v>
      </c>
      <c r="L105" s="42">
        <f t="shared" si="19"/>
        <v>0</v>
      </c>
      <c r="M105" s="42">
        <f t="shared" si="20"/>
        <v>0</v>
      </c>
      <c r="N105" s="42">
        <f t="shared" si="17"/>
        <v>0</v>
      </c>
      <c r="O105" s="37"/>
    </row>
    <row r="106" spans="1:16" ht="16.5" thickBot="1" x14ac:dyDescent="0.3">
      <c r="A106" s="13"/>
      <c r="B106" s="13"/>
      <c r="C106" s="13"/>
      <c r="D106" s="13"/>
      <c r="E106" s="13"/>
      <c r="F106" s="13"/>
      <c r="G106" s="13"/>
      <c r="H106" s="13"/>
      <c r="I106" s="34" t="s">
        <v>15</v>
      </c>
      <c r="J106" s="35">
        <f>SUM(J87:J105)</f>
        <v>0</v>
      </c>
      <c r="K106" s="35">
        <f>SUM(K87:K105)</f>
        <v>0</v>
      </c>
      <c r="L106" s="35">
        <f>SUM(L87:L105)</f>
        <v>0</v>
      </c>
      <c r="M106" s="35">
        <f>SUM(M87:M105)</f>
        <v>0</v>
      </c>
      <c r="N106" s="35">
        <f>SUM(J106+K106+L106+M106)</f>
        <v>0</v>
      </c>
      <c r="O106" s="36">
        <v>5160</v>
      </c>
      <c r="P106" s="36">
        <f>ROUNDDOWN((N106*O106),2)</f>
        <v>0</v>
      </c>
    </row>
    <row r="107" spans="1:16" ht="15.75" thickTop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37"/>
    </row>
    <row r="108" spans="1:16" ht="15.75" x14ac:dyDescent="0.25">
      <c r="A108" s="13" t="s">
        <v>17</v>
      </c>
      <c r="B108" s="13"/>
      <c r="C108" s="13"/>
      <c r="D108" s="13"/>
      <c r="E108" s="25"/>
      <c r="F108" s="26"/>
      <c r="G108" s="26"/>
      <c r="H108" s="26"/>
      <c r="I108" s="43" t="s">
        <v>18</v>
      </c>
      <c r="J108" s="43"/>
      <c r="K108" s="43"/>
      <c r="L108" s="43"/>
      <c r="M108" s="43"/>
      <c r="N108" s="43"/>
      <c r="O108" s="43"/>
      <c r="P108" s="74">
        <f>SUM(P33+P47+P61+P84+P106)</f>
        <v>0</v>
      </c>
    </row>
    <row r="109" spans="1:16" x14ac:dyDescent="0.2">
      <c r="A109" s="13"/>
      <c r="B109" s="13"/>
      <c r="C109" s="13"/>
      <c r="D109" s="13"/>
      <c r="E109" s="25"/>
      <c r="F109" s="26"/>
      <c r="G109" s="26"/>
      <c r="H109" s="26"/>
      <c r="I109" s="13"/>
      <c r="J109" s="25"/>
      <c r="K109" s="13"/>
      <c r="L109" s="13"/>
      <c r="M109" s="13"/>
      <c r="N109" s="13"/>
      <c r="O109" s="25"/>
      <c r="P109" s="13"/>
    </row>
    <row r="110" spans="1:16" ht="15.75" x14ac:dyDescent="0.25">
      <c r="E110" s="13"/>
      <c r="F110" s="30"/>
      <c r="G110" s="30"/>
      <c r="H110" s="30"/>
      <c r="I110" s="73"/>
      <c r="L110" s="65"/>
      <c r="M110" s="65"/>
      <c r="N110" s="65"/>
      <c r="O110" s="65"/>
      <c r="P110" s="13"/>
    </row>
    <row r="111" spans="1:16" ht="15.75" customHeight="1" x14ac:dyDescent="0.25">
      <c r="I111" s="68" t="s">
        <v>27</v>
      </c>
      <c r="J111" s="68"/>
      <c r="K111" s="68"/>
      <c r="L111" s="68"/>
      <c r="M111" s="65"/>
      <c r="N111" s="65"/>
      <c r="O111" s="65"/>
      <c r="P111" s="13"/>
    </row>
    <row r="112" spans="1:16" ht="15.75" customHeight="1" x14ac:dyDescent="0.25">
      <c r="A112" s="13"/>
      <c r="B112" s="13"/>
      <c r="C112" s="13"/>
      <c r="D112" s="13"/>
      <c r="E112" s="25"/>
      <c r="F112" s="26"/>
      <c r="G112" s="26"/>
      <c r="H112" s="26"/>
      <c r="I112" s="90" t="s">
        <v>29</v>
      </c>
      <c r="J112" s="90"/>
      <c r="K112" s="90"/>
      <c r="L112" s="90"/>
      <c r="M112" s="90"/>
      <c r="N112" s="90"/>
      <c r="O112" s="90"/>
      <c r="P112" s="69">
        <f>ROUNDDOWN((P108*15%),2)</f>
        <v>0</v>
      </c>
    </row>
    <row r="113" spans="1:15" x14ac:dyDescent="0.2">
      <c r="I113" s="90"/>
      <c r="J113" s="90"/>
      <c r="K113" s="90"/>
      <c r="L113" s="90"/>
      <c r="M113" s="90"/>
      <c r="N113" s="90"/>
      <c r="O113" s="90"/>
    </row>
    <row r="114" spans="1:15" x14ac:dyDescent="0.2">
      <c r="I114" s="13"/>
      <c r="J114" s="25"/>
      <c r="K114" s="30"/>
      <c r="L114" s="30"/>
      <c r="M114" s="30"/>
      <c r="N114" s="30"/>
    </row>
    <row r="115" spans="1:15" x14ac:dyDescent="0.2">
      <c r="I115" s="13"/>
      <c r="J115" s="25"/>
      <c r="K115" s="30"/>
      <c r="L115" s="30"/>
      <c r="M115" s="30"/>
      <c r="N115" s="30"/>
    </row>
    <row r="116" spans="1:15" ht="16.5" customHeight="1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6"/>
      <c r="K116" s="66"/>
      <c r="L116" s="66"/>
      <c r="M116" s="66"/>
      <c r="N116" s="30"/>
    </row>
    <row r="117" spans="1:15" ht="135" customHeight="1" x14ac:dyDescent="0.2">
      <c r="A117" s="58" t="s">
        <v>20</v>
      </c>
      <c r="B117" s="64" t="s">
        <v>21</v>
      </c>
      <c r="C117" s="64" t="s">
        <v>22</v>
      </c>
      <c r="D117" s="64" t="s">
        <v>19</v>
      </c>
      <c r="E117" s="102" t="s">
        <v>28</v>
      </c>
      <c r="F117" s="103"/>
      <c r="G117" s="103"/>
      <c r="H117" s="103"/>
      <c r="I117" s="102" t="s">
        <v>26</v>
      </c>
      <c r="J117" s="103"/>
      <c r="K117" s="104"/>
      <c r="N117" s="67"/>
    </row>
    <row r="118" spans="1:15" ht="15" customHeight="1" x14ac:dyDescent="0.2">
      <c r="A118" s="30"/>
      <c r="B118" s="30"/>
      <c r="C118" s="30"/>
      <c r="D118" s="30"/>
      <c r="E118" s="79"/>
      <c r="F118" s="79"/>
      <c r="G118" s="79"/>
      <c r="H118" s="79"/>
      <c r="I118" s="79"/>
      <c r="J118" s="79"/>
      <c r="K118" s="79"/>
      <c r="N118" s="67"/>
    </row>
    <row r="119" spans="1:15" ht="15" customHeight="1" x14ac:dyDescent="0.2">
      <c r="A119" s="87" t="s">
        <v>24</v>
      </c>
      <c r="B119" s="88"/>
      <c r="C119" s="88"/>
      <c r="D119" s="88"/>
      <c r="E119" s="88"/>
      <c r="F119" s="88"/>
      <c r="G119" s="88"/>
      <c r="H119" s="88"/>
      <c r="I119" s="88"/>
      <c r="J119" s="88"/>
      <c r="K119" s="89"/>
      <c r="N119" s="67"/>
    </row>
    <row r="120" spans="1:15" x14ac:dyDescent="0.2">
      <c r="A120" s="50">
        <f t="shared" ref="A120:C124" si="21">A25</f>
        <v>0</v>
      </c>
      <c r="B120" s="50">
        <f t="shared" si="21"/>
        <v>0</v>
      </c>
      <c r="C120" s="50">
        <f t="shared" si="21"/>
        <v>0</v>
      </c>
      <c r="D120" s="28"/>
      <c r="E120" s="75"/>
      <c r="F120" s="76"/>
      <c r="G120" s="76"/>
      <c r="H120" s="76"/>
      <c r="I120" s="75"/>
      <c r="J120" s="76"/>
      <c r="K120" s="77"/>
      <c r="N120" s="67"/>
    </row>
    <row r="121" spans="1:15" x14ac:dyDescent="0.2">
      <c r="A121" s="50">
        <f t="shared" si="21"/>
        <v>0</v>
      </c>
      <c r="B121" s="50">
        <f t="shared" si="21"/>
        <v>0</v>
      </c>
      <c r="C121" s="50">
        <f t="shared" si="21"/>
        <v>0</v>
      </c>
      <c r="D121" s="48"/>
      <c r="E121" s="84"/>
      <c r="F121" s="85"/>
      <c r="G121" s="85"/>
      <c r="H121" s="85"/>
      <c r="I121" s="84"/>
      <c r="J121" s="85"/>
      <c r="K121" s="86"/>
      <c r="N121" s="67"/>
    </row>
    <row r="122" spans="1:15" x14ac:dyDescent="0.2">
      <c r="A122" s="50">
        <f t="shared" si="21"/>
        <v>0</v>
      </c>
      <c r="B122" s="50">
        <f t="shared" si="21"/>
        <v>0</v>
      </c>
      <c r="C122" s="50">
        <f t="shared" si="21"/>
        <v>0</v>
      </c>
      <c r="D122" s="28"/>
      <c r="E122" s="75"/>
      <c r="F122" s="76"/>
      <c r="G122" s="76"/>
      <c r="H122" s="76"/>
      <c r="I122" s="75"/>
      <c r="J122" s="76"/>
      <c r="K122" s="77"/>
      <c r="N122" s="67"/>
    </row>
    <row r="123" spans="1:15" x14ac:dyDescent="0.2">
      <c r="A123" s="50">
        <f t="shared" si="21"/>
        <v>0</v>
      </c>
      <c r="B123" s="50">
        <f t="shared" si="21"/>
        <v>0</v>
      </c>
      <c r="C123" s="50">
        <f t="shared" si="21"/>
        <v>0</v>
      </c>
      <c r="D123" s="31"/>
      <c r="E123" s="75"/>
      <c r="F123" s="76"/>
      <c r="G123" s="76"/>
      <c r="H123" s="76"/>
      <c r="I123" s="75"/>
      <c r="J123" s="76"/>
      <c r="K123" s="77"/>
      <c r="N123" s="67"/>
    </row>
    <row r="124" spans="1:15" ht="13.5" customHeight="1" x14ac:dyDescent="0.2">
      <c r="A124" s="50">
        <f t="shared" si="21"/>
        <v>0</v>
      </c>
      <c r="B124" s="50">
        <f t="shared" si="21"/>
        <v>0</v>
      </c>
      <c r="C124" s="50">
        <f t="shared" si="21"/>
        <v>0</v>
      </c>
      <c r="D124" s="28"/>
      <c r="E124" s="75"/>
      <c r="F124" s="76"/>
      <c r="G124" s="76"/>
      <c r="H124" s="76"/>
      <c r="I124" s="75"/>
      <c r="J124" s="76"/>
      <c r="K124" s="77"/>
      <c r="N124" s="67"/>
    </row>
    <row r="125" spans="1:15" ht="13.5" customHeight="1" x14ac:dyDescent="0.2">
      <c r="A125" s="50">
        <f t="shared" ref="A125" si="22">A30</f>
        <v>0</v>
      </c>
      <c r="B125" s="50">
        <f t="shared" ref="B125:C125" si="23">B30</f>
        <v>0</v>
      </c>
      <c r="C125" s="50">
        <f t="shared" si="23"/>
        <v>0</v>
      </c>
      <c r="D125" s="28"/>
      <c r="E125" s="75"/>
      <c r="F125" s="76"/>
      <c r="G125" s="76"/>
      <c r="H125" s="76"/>
      <c r="I125" s="75"/>
      <c r="J125" s="76"/>
      <c r="K125" s="77"/>
      <c r="N125" s="67"/>
    </row>
    <row r="126" spans="1:15" x14ac:dyDescent="0.2">
      <c r="A126" s="50">
        <f t="shared" ref="A126" si="24">A31</f>
        <v>0</v>
      </c>
      <c r="B126" s="50">
        <f t="shared" ref="B126:C126" si="25">B31</f>
        <v>0</v>
      </c>
      <c r="C126" s="50">
        <f t="shared" si="25"/>
        <v>0</v>
      </c>
      <c r="D126" s="28"/>
      <c r="E126" s="75"/>
      <c r="F126" s="76"/>
      <c r="G126" s="76"/>
      <c r="H126" s="76"/>
      <c r="I126" s="75"/>
      <c r="J126" s="76"/>
      <c r="K126" s="77"/>
      <c r="N126" s="67"/>
    </row>
    <row r="127" spans="1:15" x14ac:dyDescent="0.2">
      <c r="A127" s="51">
        <f>A32</f>
        <v>0</v>
      </c>
      <c r="B127" s="52">
        <f t="shared" ref="B127:C127" si="26">B32</f>
        <v>0</v>
      </c>
      <c r="C127" s="52">
        <f t="shared" si="26"/>
        <v>0</v>
      </c>
      <c r="D127" s="31"/>
      <c r="E127" s="75"/>
      <c r="F127" s="76"/>
      <c r="G127" s="76"/>
      <c r="H127" s="76"/>
      <c r="I127" s="75"/>
      <c r="J127" s="76"/>
      <c r="K127" s="77"/>
      <c r="N127" s="67"/>
    </row>
    <row r="128" spans="1:15" ht="15" customHeight="1" x14ac:dyDescent="0.2">
      <c r="A128" s="30"/>
      <c r="B128" s="30"/>
      <c r="C128" s="30"/>
      <c r="D128" s="30"/>
      <c r="E128" s="79"/>
      <c r="F128" s="79"/>
      <c r="G128" s="79"/>
      <c r="H128" s="79"/>
      <c r="I128" s="79"/>
      <c r="J128" s="79"/>
      <c r="K128" s="79"/>
      <c r="N128" s="67"/>
    </row>
    <row r="129" spans="1:11" ht="15" customHeight="1" x14ac:dyDescent="0.2">
      <c r="A129" s="94" t="s">
        <v>14</v>
      </c>
      <c r="B129" s="95"/>
      <c r="C129" s="95"/>
      <c r="D129" s="95"/>
      <c r="E129" s="95"/>
      <c r="F129" s="95"/>
      <c r="G129" s="95"/>
      <c r="H129" s="95"/>
      <c r="I129" s="95"/>
      <c r="J129" s="95"/>
      <c r="K129" s="96"/>
    </row>
    <row r="130" spans="1:11" x14ac:dyDescent="0.2">
      <c r="A130" s="53">
        <f t="shared" ref="A130:A140" si="27">A36</f>
        <v>0</v>
      </c>
      <c r="B130" s="50">
        <f t="shared" ref="B130:C130" si="28">B36</f>
        <v>0</v>
      </c>
      <c r="C130" s="50">
        <f t="shared" si="28"/>
        <v>0</v>
      </c>
      <c r="D130" s="28"/>
      <c r="E130" s="75"/>
      <c r="F130" s="76"/>
      <c r="G130" s="76"/>
      <c r="H130" s="76"/>
      <c r="I130" s="75"/>
      <c r="J130" s="76"/>
      <c r="K130" s="77"/>
    </row>
    <row r="131" spans="1:11" x14ac:dyDescent="0.2">
      <c r="A131" s="53">
        <f t="shared" si="27"/>
        <v>0</v>
      </c>
      <c r="B131" s="50">
        <f t="shared" ref="B131:C131" si="29">B37</f>
        <v>0</v>
      </c>
      <c r="C131" s="50">
        <f t="shared" si="29"/>
        <v>0</v>
      </c>
      <c r="D131" s="28"/>
      <c r="E131" s="91"/>
      <c r="F131" s="92"/>
      <c r="G131" s="92"/>
      <c r="H131" s="92"/>
      <c r="I131" s="91"/>
      <c r="J131" s="92"/>
      <c r="K131" s="93"/>
    </row>
    <row r="132" spans="1:11" x14ac:dyDescent="0.2">
      <c r="A132" s="53">
        <f t="shared" si="27"/>
        <v>0</v>
      </c>
      <c r="B132" s="50">
        <f t="shared" ref="B132:C132" si="30">B38</f>
        <v>0</v>
      </c>
      <c r="C132" s="50">
        <f t="shared" si="30"/>
        <v>0</v>
      </c>
      <c r="D132" s="28"/>
      <c r="E132" s="75"/>
      <c r="F132" s="76"/>
      <c r="G132" s="76"/>
      <c r="H132" s="76"/>
      <c r="I132" s="75"/>
      <c r="J132" s="76"/>
      <c r="K132" s="77"/>
    </row>
    <row r="133" spans="1:11" x14ac:dyDescent="0.2">
      <c r="A133" s="53">
        <f t="shared" si="27"/>
        <v>0</v>
      </c>
      <c r="B133" s="50">
        <f t="shared" ref="B133:C133" si="31">B39</f>
        <v>0</v>
      </c>
      <c r="C133" s="50">
        <f t="shared" si="31"/>
        <v>0</v>
      </c>
      <c r="D133" s="28"/>
      <c r="E133" s="75"/>
      <c r="F133" s="76"/>
      <c r="G133" s="76"/>
      <c r="H133" s="76"/>
      <c r="I133" s="75"/>
      <c r="J133" s="76"/>
      <c r="K133" s="77"/>
    </row>
    <row r="134" spans="1:11" x14ac:dyDescent="0.2">
      <c r="A134" s="53">
        <f t="shared" si="27"/>
        <v>0</v>
      </c>
      <c r="B134" s="50">
        <f t="shared" ref="B134:C134" si="32">B40</f>
        <v>0</v>
      </c>
      <c r="C134" s="50">
        <f t="shared" si="32"/>
        <v>0</v>
      </c>
      <c r="D134" s="28"/>
      <c r="E134" s="75"/>
      <c r="F134" s="76"/>
      <c r="G134" s="76"/>
      <c r="H134" s="76"/>
      <c r="I134" s="75"/>
      <c r="J134" s="76"/>
      <c r="K134" s="77"/>
    </row>
    <row r="135" spans="1:11" x14ac:dyDescent="0.2">
      <c r="A135" s="53">
        <f t="shared" si="27"/>
        <v>0</v>
      </c>
      <c r="B135" s="50">
        <f t="shared" ref="B135:C135" si="33">B41</f>
        <v>0</v>
      </c>
      <c r="C135" s="50">
        <f t="shared" si="33"/>
        <v>0</v>
      </c>
      <c r="D135" s="28"/>
      <c r="E135" s="75"/>
      <c r="F135" s="76"/>
      <c r="G135" s="76"/>
      <c r="H135" s="76"/>
      <c r="I135" s="75"/>
      <c r="J135" s="76"/>
      <c r="K135" s="77"/>
    </row>
    <row r="136" spans="1:11" x14ac:dyDescent="0.2">
      <c r="A136" s="53">
        <f t="shared" si="27"/>
        <v>0</v>
      </c>
      <c r="B136" s="50">
        <f t="shared" ref="B136:C136" si="34">B42</f>
        <v>0</v>
      </c>
      <c r="C136" s="50">
        <f t="shared" si="34"/>
        <v>0</v>
      </c>
      <c r="D136" s="28"/>
      <c r="E136" s="75"/>
      <c r="F136" s="76"/>
      <c r="G136" s="76"/>
      <c r="H136" s="76"/>
      <c r="I136" s="75"/>
      <c r="J136" s="76"/>
      <c r="K136" s="77"/>
    </row>
    <row r="137" spans="1:11" x14ac:dyDescent="0.2">
      <c r="A137" s="53">
        <f t="shared" si="27"/>
        <v>0</v>
      </c>
      <c r="B137" s="50">
        <f t="shared" ref="B137:C137" si="35">B43</f>
        <v>0</v>
      </c>
      <c r="C137" s="50">
        <f t="shared" si="35"/>
        <v>0</v>
      </c>
      <c r="D137" s="28"/>
      <c r="E137" s="75"/>
      <c r="F137" s="76"/>
      <c r="G137" s="76"/>
      <c r="H137" s="76"/>
      <c r="I137" s="75"/>
      <c r="J137" s="76"/>
      <c r="K137" s="77"/>
    </row>
    <row r="138" spans="1:11" x14ac:dyDescent="0.2">
      <c r="A138" s="53">
        <f t="shared" si="27"/>
        <v>0</v>
      </c>
      <c r="B138" s="50">
        <f t="shared" ref="B138:C138" si="36">B44</f>
        <v>0</v>
      </c>
      <c r="C138" s="50">
        <f t="shared" si="36"/>
        <v>0</v>
      </c>
      <c r="D138" s="28"/>
      <c r="E138" s="75"/>
      <c r="F138" s="76"/>
      <c r="G138" s="76"/>
      <c r="H138" s="76"/>
      <c r="I138" s="75"/>
      <c r="J138" s="76"/>
      <c r="K138" s="77"/>
    </row>
    <row r="139" spans="1:11" x14ac:dyDescent="0.2">
      <c r="A139" s="53">
        <f t="shared" si="27"/>
        <v>0</v>
      </c>
      <c r="B139" s="50">
        <f t="shared" ref="B139:C139" si="37">B45</f>
        <v>0</v>
      </c>
      <c r="C139" s="50">
        <f t="shared" si="37"/>
        <v>0</v>
      </c>
      <c r="D139" s="28"/>
      <c r="E139" s="75"/>
      <c r="F139" s="76"/>
      <c r="G139" s="76"/>
      <c r="H139" s="76"/>
      <c r="I139" s="75"/>
      <c r="J139" s="76"/>
      <c r="K139" s="77"/>
    </row>
    <row r="140" spans="1:11" x14ac:dyDescent="0.2">
      <c r="A140" s="54">
        <f t="shared" si="27"/>
        <v>0</v>
      </c>
      <c r="B140" s="55">
        <f>B46</f>
        <v>0</v>
      </c>
      <c r="C140" s="52">
        <f t="shared" ref="C140" si="38">C46</f>
        <v>0</v>
      </c>
      <c r="D140" s="31"/>
      <c r="E140" s="75"/>
      <c r="F140" s="76"/>
      <c r="G140" s="76"/>
      <c r="H140" s="76"/>
      <c r="I140" s="75"/>
      <c r="J140" s="76"/>
      <c r="K140" s="77"/>
    </row>
    <row r="141" spans="1:11" x14ac:dyDescent="0.2">
      <c r="E141" s="78"/>
      <c r="F141" s="78"/>
      <c r="G141" s="78"/>
      <c r="H141" s="78"/>
      <c r="I141" s="78"/>
      <c r="J141" s="78"/>
      <c r="K141" s="78"/>
    </row>
    <row r="142" spans="1:11" x14ac:dyDescent="0.2">
      <c r="A142" s="87" t="s">
        <v>23</v>
      </c>
      <c r="B142" s="88"/>
      <c r="C142" s="88"/>
      <c r="D142" s="88"/>
      <c r="E142" s="88"/>
      <c r="F142" s="88"/>
      <c r="G142" s="88"/>
      <c r="H142" s="88"/>
      <c r="I142" s="88"/>
      <c r="J142" s="88"/>
      <c r="K142" s="89"/>
    </row>
    <row r="143" spans="1:11" x14ac:dyDescent="0.2">
      <c r="A143" s="50">
        <f>A50</f>
        <v>0</v>
      </c>
      <c r="B143" s="50">
        <f>B50</f>
        <v>0</v>
      </c>
      <c r="C143" s="50">
        <f>C50</f>
        <v>0</v>
      </c>
      <c r="D143" s="28"/>
      <c r="E143" s="75"/>
      <c r="F143" s="76"/>
      <c r="G143" s="76"/>
      <c r="H143" s="76"/>
      <c r="I143" s="75"/>
      <c r="J143" s="76"/>
      <c r="K143" s="77"/>
    </row>
    <row r="144" spans="1:11" x14ac:dyDescent="0.2">
      <c r="A144" s="50">
        <f t="shared" ref="A144:C153" si="39">A51</f>
        <v>0</v>
      </c>
      <c r="B144" s="50">
        <f t="shared" si="39"/>
        <v>0</v>
      </c>
      <c r="C144" s="50">
        <f t="shared" si="39"/>
        <v>0</v>
      </c>
      <c r="D144" s="48"/>
      <c r="E144" s="84"/>
      <c r="F144" s="85"/>
      <c r="G144" s="85"/>
      <c r="H144" s="85"/>
      <c r="I144" s="84"/>
      <c r="J144" s="85"/>
      <c r="K144" s="86"/>
    </row>
    <row r="145" spans="1:11" x14ac:dyDescent="0.2">
      <c r="A145" s="50">
        <f t="shared" si="39"/>
        <v>0</v>
      </c>
      <c r="B145" s="50">
        <f t="shared" si="39"/>
        <v>0</v>
      </c>
      <c r="C145" s="50">
        <f t="shared" si="39"/>
        <v>0</v>
      </c>
      <c r="D145" s="28"/>
      <c r="E145" s="75"/>
      <c r="F145" s="76"/>
      <c r="G145" s="76"/>
      <c r="H145" s="76"/>
      <c r="I145" s="75"/>
      <c r="J145" s="76"/>
      <c r="K145" s="77"/>
    </row>
    <row r="146" spans="1:11" x14ac:dyDescent="0.2">
      <c r="A146" s="50">
        <f t="shared" si="39"/>
        <v>0</v>
      </c>
      <c r="B146" s="50">
        <f t="shared" si="39"/>
        <v>0</v>
      </c>
      <c r="C146" s="50">
        <f t="shared" si="39"/>
        <v>0</v>
      </c>
      <c r="D146" s="31"/>
      <c r="E146" s="75"/>
      <c r="F146" s="76"/>
      <c r="G146" s="76"/>
      <c r="H146" s="76"/>
      <c r="I146" s="75"/>
      <c r="J146" s="76"/>
      <c r="K146" s="77"/>
    </row>
    <row r="147" spans="1:11" x14ac:dyDescent="0.2">
      <c r="A147" s="50">
        <f t="shared" si="39"/>
        <v>0</v>
      </c>
      <c r="B147" s="50">
        <f t="shared" si="39"/>
        <v>0</v>
      </c>
      <c r="C147" s="50">
        <f t="shared" si="39"/>
        <v>0</v>
      </c>
      <c r="D147" s="28"/>
      <c r="E147" s="75"/>
      <c r="F147" s="76"/>
      <c r="G147" s="76"/>
      <c r="H147" s="76"/>
      <c r="I147" s="75"/>
      <c r="J147" s="76"/>
      <c r="K147" s="77"/>
    </row>
    <row r="148" spans="1:11" x14ac:dyDescent="0.2">
      <c r="A148" s="50">
        <f t="shared" si="39"/>
        <v>0</v>
      </c>
      <c r="B148" s="50">
        <f t="shared" si="39"/>
        <v>0</v>
      </c>
      <c r="C148" s="50">
        <f t="shared" si="39"/>
        <v>0</v>
      </c>
      <c r="D148" s="28"/>
      <c r="E148" s="75"/>
      <c r="F148" s="76"/>
      <c r="G148" s="76"/>
      <c r="H148" s="76"/>
      <c r="I148" s="75"/>
      <c r="J148" s="76"/>
      <c r="K148" s="77"/>
    </row>
    <row r="149" spans="1:11" x14ac:dyDescent="0.2">
      <c r="A149" s="50">
        <f t="shared" si="39"/>
        <v>0</v>
      </c>
      <c r="B149" s="50">
        <f t="shared" si="39"/>
        <v>0</v>
      </c>
      <c r="C149" s="50">
        <f t="shared" si="39"/>
        <v>0</v>
      </c>
      <c r="D149" s="28"/>
      <c r="E149" s="75"/>
      <c r="F149" s="76"/>
      <c r="G149" s="76"/>
      <c r="H149" s="76"/>
      <c r="I149" s="75"/>
      <c r="J149" s="76"/>
      <c r="K149" s="77"/>
    </row>
    <row r="150" spans="1:11" x14ac:dyDescent="0.2">
      <c r="A150" s="50">
        <f t="shared" si="39"/>
        <v>0</v>
      </c>
      <c r="B150" s="50">
        <f t="shared" si="39"/>
        <v>0</v>
      </c>
      <c r="C150" s="50">
        <f t="shared" si="39"/>
        <v>0</v>
      </c>
      <c r="D150" s="28"/>
      <c r="E150" s="59"/>
      <c r="F150" s="60"/>
      <c r="G150" s="61"/>
      <c r="H150" s="70"/>
      <c r="I150" s="75"/>
      <c r="J150" s="76"/>
      <c r="K150" s="77"/>
    </row>
    <row r="151" spans="1:11" x14ac:dyDescent="0.2">
      <c r="A151" s="50">
        <f t="shared" si="39"/>
        <v>0</v>
      </c>
      <c r="B151" s="50">
        <f t="shared" si="39"/>
        <v>0</v>
      </c>
      <c r="C151" s="50">
        <f t="shared" si="39"/>
        <v>0</v>
      </c>
      <c r="D151" s="28"/>
      <c r="E151" s="59"/>
      <c r="F151" s="60"/>
      <c r="G151" s="61"/>
      <c r="H151" s="70"/>
      <c r="I151" s="75"/>
      <c r="J151" s="76"/>
      <c r="K151" s="77"/>
    </row>
    <row r="152" spans="1:11" x14ac:dyDescent="0.2">
      <c r="A152" s="50">
        <f t="shared" si="39"/>
        <v>0</v>
      </c>
      <c r="B152" s="50">
        <f t="shared" si="39"/>
        <v>0</v>
      </c>
      <c r="C152" s="50">
        <f t="shared" si="39"/>
        <v>0</v>
      </c>
      <c r="D152" s="28"/>
      <c r="E152" s="59"/>
      <c r="F152" s="60"/>
      <c r="G152" s="61"/>
      <c r="H152" s="70"/>
      <c r="I152" s="75"/>
      <c r="J152" s="76"/>
      <c r="K152" s="77"/>
    </row>
    <row r="153" spans="1:11" x14ac:dyDescent="0.2">
      <c r="A153" s="52">
        <f t="shared" si="39"/>
        <v>0</v>
      </c>
      <c r="B153" s="52">
        <f t="shared" si="39"/>
        <v>0</v>
      </c>
      <c r="C153" s="50">
        <f t="shared" si="39"/>
        <v>0</v>
      </c>
      <c r="D153" s="31"/>
      <c r="E153" s="75"/>
      <c r="F153" s="76"/>
      <c r="G153" s="76"/>
      <c r="H153" s="76"/>
      <c r="I153" s="75"/>
      <c r="J153" s="76"/>
      <c r="K153" s="77"/>
    </row>
    <row r="154" spans="1:11" x14ac:dyDescent="0.2">
      <c r="E154" s="78"/>
      <c r="F154" s="78"/>
      <c r="G154" s="78"/>
      <c r="H154" s="78"/>
      <c r="I154" s="78"/>
      <c r="J154" s="78"/>
      <c r="K154" s="78"/>
    </row>
    <row r="155" spans="1:11" ht="15" customHeight="1" x14ac:dyDescent="0.2">
      <c r="A155" s="94" t="s">
        <v>16</v>
      </c>
      <c r="B155" s="95"/>
      <c r="C155" s="95"/>
      <c r="D155" s="95"/>
      <c r="E155" s="95"/>
      <c r="F155" s="95"/>
      <c r="G155" s="95"/>
      <c r="H155" s="95"/>
      <c r="I155" s="95"/>
      <c r="J155" s="95"/>
      <c r="K155" s="96"/>
    </row>
    <row r="156" spans="1:11" x14ac:dyDescent="0.2">
      <c r="A156" s="50">
        <f>A64</f>
        <v>0</v>
      </c>
      <c r="B156" s="50">
        <f>B64</f>
        <v>0</v>
      </c>
      <c r="C156" s="52">
        <f t="shared" ref="C156:C174" si="40">C64</f>
        <v>0</v>
      </c>
      <c r="D156" s="28"/>
      <c r="E156" s="75"/>
      <c r="F156" s="76"/>
      <c r="G156" s="76"/>
      <c r="H156" s="76"/>
      <c r="I156" s="75"/>
      <c r="J156" s="76"/>
      <c r="K156" s="77"/>
    </row>
    <row r="157" spans="1:11" x14ac:dyDescent="0.2">
      <c r="A157" s="50">
        <f t="shared" ref="A157:B175" si="41">A65</f>
        <v>0</v>
      </c>
      <c r="B157" s="50">
        <f t="shared" si="41"/>
        <v>0</v>
      </c>
      <c r="C157" s="52">
        <f t="shared" si="40"/>
        <v>0</v>
      </c>
      <c r="D157" s="48"/>
      <c r="E157" s="84"/>
      <c r="F157" s="85"/>
      <c r="G157" s="85"/>
      <c r="H157" s="85"/>
      <c r="I157" s="75"/>
      <c r="J157" s="76"/>
      <c r="K157" s="77"/>
    </row>
    <row r="158" spans="1:11" x14ac:dyDescent="0.2">
      <c r="A158" s="50">
        <f t="shared" si="41"/>
        <v>0</v>
      </c>
      <c r="B158" s="50">
        <f t="shared" si="41"/>
        <v>0</v>
      </c>
      <c r="C158" s="52">
        <f t="shared" si="40"/>
        <v>0</v>
      </c>
      <c r="D158" s="45"/>
      <c r="E158" s="75"/>
      <c r="F158" s="76"/>
      <c r="G158" s="76"/>
      <c r="H158" s="76"/>
      <c r="I158" s="75"/>
      <c r="J158" s="76"/>
      <c r="K158" s="77"/>
    </row>
    <row r="159" spans="1:11" x14ac:dyDescent="0.2">
      <c r="A159" s="50">
        <f t="shared" si="41"/>
        <v>0</v>
      </c>
      <c r="B159" s="50">
        <f t="shared" si="41"/>
        <v>0</v>
      </c>
      <c r="C159" s="52">
        <f t="shared" si="40"/>
        <v>0</v>
      </c>
      <c r="D159" s="45"/>
      <c r="E159" s="75"/>
      <c r="F159" s="76"/>
      <c r="G159" s="76"/>
      <c r="H159" s="76"/>
      <c r="I159" s="75"/>
      <c r="J159" s="76"/>
      <c r="K159" s="77"/>
    </row>
    <row r="160" spans="1:11" x14ac:dyDescent="0.2">
      <c r="A160" s="50">
        <f t="shared" si="41"/>
        <v>0</v>
      </c>
      <c r="B160" s="50">
        <f t="shared" si="41"/>
        <v>0</v>
      </c>
      <c r="C160" s="52">
        <f t="shared" si="40"/>
        <v>0</v>
      </c>
      <c r="D160" s="28"/>
      <c r="E160" s="59"/>
      <c r="F160" s="60"/>
      <c r="G160" s="61"/>
      <c r="H160" s="70"/>
      <c r="I160" s="75"/>
      <c r="J160" s="76"/>
      <c r="K160" s="77"/>
    </row>
    <row r="161" spans="1:11" x14ac:dyDescent="0.2">
      <c r="A161" s="50">
        <f t="shared" si="41"/>
        <v>0</v>
      </c>
      <c r="B161" s="50">
        <f t="shared" si="41"/>
        <v>0</v>
      </c>
      <c r="C161" s="52">
        <f t="shared" si="40"/>
        <v>0</v>
      </c>
      <c r="D161" s="28"/>
      <c r="E161" s="59"/>
      <c r="F161" s="60"/>
      <c r="G161" s="61"/>
      <c r="H161" s="70"/>
      <c r="I161" s="75"/>
      <c r="J161" s="76"/>
      <c r="K161" s="77"/>
    </row>
    <row r="162" spans="1:11" x14ac:dyDescent="0.2">
      <c r="A162" s="50">
        <f t="shared" si="41"/>
        <v>0</v>
      </c>
      <c r="B162" s="50">
        <f t="shared" si="41"/>
        <v>0</v>
      </c>
      <c r="C162" s="52">
        <f t="shared" si="40"/>
        <v>0</v>
      </c>
      <c r="D162" s="28"/>
      <c r="E162" s="59"/>
      <c r="F162" s="60"/>
      <c r="G162" s="61"/>
      <c r="H162" s="70"/>
      <c r="I162" s="75"/>
      <c r="J162" s="76"/>
      <c r="K162" s="77"/>
    </row>
    <row r="163" spans="1:11" x14ac:dyDescent="0.2">
      <c r="A163" s="50">
        <f t="shared" si="41"/>
        <v>0</v>
      </c>
      <c r="B163" s="50">
        <f t="shared" si="41"/>
        <v>0</v>
      </c>
      <c r="C163" s="52">
        <f t="shared" si="40"/>
        <v>0</v>
      </c>
      <c r="D163" s="28"/>
      <c r="E163" s="59"/>
      <c r="F163" s="60"/>
      <c r="G163" s="61"/>
      <c r="H163" s="70"/>
      <c r="I163" s="75"/>
      <c r="J163" s="76"/>
      <c r="K163" s="77"/>
    </row>
    <row r="164" spans="1:11" x14ac:dyDescent="0.2">
      <c r="A164" s="50">
        <f t="shared" si="41"/>
        <v>0</v>
      </c>
      <c r="B164" s="50">
        <f t="shared" si="41"/>
        <v>0</v>
      </c>
      <c r="C164" s="52">
        <f t="shared" si="40"/>
        <v>0</v>
      </c>
      <c r="D164" s="28"/>
      <c r="E164" s="59"/>
      <c r="F164" s="60"/>
      <c r="G164" s="61"/>
      <c r="H164" s="70"/>
      <c r="I164" s="75"/>
      <c r="J164" s="76"/>
      <c r="K164" s="77"/>
    </row>
    <row r="165" spans="1:11" x14ac:dyDescent="0.2">
      <c r="A165" s="50">
        <f t="shared" si="41"/>
        <v>0</v>
      </c>
      <c r="B165" s="50">
        <f t="shared" si="41"/>
        <v>0</v>
      </c>
      <c r="C165" s="52">
        <f t="shared" si="40"/>
        <v>0</v>
      </c>
      <c r="D165" s="28"/>
      <c r="E165" s="59"/>
      <c r="F165" s="60"/>
      <c r="G165" s="61"/>
      <c r="H165" s="70"/>
      <c r="I165" s="75"/>
      <c r="J165" s="76"/>
      <c r="K165" s="77"/>
    </row>
    <row r="166" spans="1:11" x14ac:dyDescent="0.2">
      <c r="A166" s="50">
        <f t="shared" si="41"/>
        <v>0</v>
      </c>
      <c r="B166" s="50">
        <f t="shared" si="41"/>
        <v>0</v>
      </c>
      <c r="C166" s="52">
        <f t="shared" si="40"/>
        <v>0</v>
      </c>
      <c r="D166" s="28"/>
      <c r="E166" s="59"/>
      <c r="F166" s="60"/>
      <c r="G166" s="61"/>
      <c r="H166" s="70"/>
      <c r="I166" s="75"/>
      <c r="J166" s="76"/>
      <c r="K166" s="77"/>
    </row>
    <row r="167" spans="1:11" x14ac:dyDescent="0.2">
      <c r="A167" s="50">
        <f t="shared" si="41"/>
        <v>0</v>
      </c>
      <c r="B167" s="50">
        <f t="shared" si="41"/>
        <v>0</v>
      </c>
      <c r="C167" s="52">
        <f t="shared" si="40"/>
        <v>0</v>
      </c>
      <c r="D167" s="28"/>
      <c r="E167" s="75"/>
      <c r="F167" s="76"/>
      <c r="G167" s="76"/>
      <c r="H167" s="76"/>
      <c r="I167" s="75"/>
      <c r="J167" s="76"/>
      <c r="K167" s="77"/>
    </row>
    <row r="168" spans="1:11" x14ac:dyDescent="0.2">
      <c r="A168" s="50">
        <f t="shared" si="41"/>
        <v>0</v>
      </c>
      <c r="B168" s="50">
        <f t="shared" si="41"/>
        <v>0</v>
      </c>
      <c r="C168" s="52">
        <f t="shared" si="40"/>
        <v>0</v>
      </c>
      <c r="D168" s="28"/>
      <c r="E168" s="75"/>
      <c r="F168" s="76"/>
      <c r="G168" s="76"/>
      <c r="H168" s="76"/>
      <c r="I168" s="75"/>
      <c r="J168" s="76"/>
      <c r="K168" s="77"/>
    </row>
    <row r="169" spans="1:11" x14ac:dyDescent="0.2">
      <c r="A169" s="50">
        <f t="shared" si="41"/>
        <v>0</v>
      </c>
      <c r="B169" s="50">
        <f t="shared" si="41"/>
        <v>0</v>
      </c>
      <c r="C169" s="52">
        <f t="shared" si="40"/>
        <v>0</v>
      </c>
      <c r="D169" s="28"/>
      <c r="E169" s="75"/>
      <c r="F169" s="76"/>
      <c r="G169" s="76"/>
      <c r="H169" s="76"/>
      <c r="I169" s="75"/>
      <c r="J169" s="76"/>
      <c r="K169" s="77"/>
    </row>
    <row r="170" spans="1:11" x14ac:dyDescent="0.2">
      <c r="A170" s="50">
        <f t="shared" si="41"/>
        <v>0</v>
      </c>
      <c r="B170" s="50">
        <f t="shared" si="41"/>
        <v>0</v>
      </c>
      <c r="C170" s="52">
        <f t="shared" si="40"/>
        <v>0</v>
      </c>
      <c r="D170" s="28"/>
      <c r="E170" s="59"/>
      <c r="F170" s="60"/>
      <c r="G170" s="61"/>
      <c r="H170" s="70"/>
      <c r="I170" s="75"/>
      <c r="J170" s="76"/>
      <c r="K170" s="77"/>
    </row>
    <row r="171" spans="1:11" x14ac:dyDescent="0.2">
      <c r="A171" s="50">
        <f t="shared" si="41"/>
        <v>0</v>
      </c>
      <c r="B171" s="52">
        <f t="shared" si="41"/>
        <v>0</v>
      </c>
      <c r="C171" s="52">
        <f t="shared" si="40"/>
        <v>0</v>
      </c>
      <c r="D171" s="45"/>
      <c r="E171" s="59"/>
      <c r="F171" s="60"/>
      <c r="G171" s="61"/>
      <c r="H171" s="70"/>
      <c r="I171" s="75"/>
      <c r="J171" s="76"/>
      <c r="K171" s="77"/>
    </row>
    <row r="172" spans="1:11" x14ac:dyDescent="0.2">
      <c r="A172" s="50">
        <f t="shared" si="41"/>
        <v>0</v>
      </c>
      <c r="B172" s="50">
        <f t="shared" si="41"/>
        <v>0</v>
      </c>
      <c r="C172" s="52">
        <f t="shared" si="40"/>
        <v>0</v>
      </c>
      <c r="D172" s="28"/>
      <c r="E172" s="59"/>
      <c r="F172" s="60"/>
      <c r="G172" s="61"/>
      <c r="H172" s="70"/>
      <c r="I172" s="75"/>
      <c r="J172" s="76"/>
      <c r="K172" s="77"/>
    </row>
    <row r="173" spans="1:11" x14ac:dyDescent="0.2">
      <c r="A173" s="50">
        <f t="shared" si="41"/>
        <v>0</v>
      </c>
      <c r="B173" s="50">
        <f t="shared" si="41"/>
        <v>0</v>
      </c>
      <c r="C173" s="52">
        <f t="shared" si="40"/>
        <v>0</v>
      </c>
      <c r="D173" s="28"/>
      <c r="E173" s="59"/>
      <c r="F173" s="60"/>
      <c r="G173" s="61"/>
      <c r="H173" s="70"/>
      <c r="I173" s="75"/>
      <c r="J173" s="76"/>
      <c r="K173" s="77"/>
    </row>
    <row r="174" spans="1:11" x14ac:dyDescent="0.2">
      <c r="A174" s="50">
        <f t="shared" si="41"/>
        <v>0</v>
      </c>
      <c r="B174" s="50">
        <f t="shared" si="41"/>
        <v>0</v>
      </c>
      <c r="C174" s="52">
        <f t="shared" si="40"/>
        <v>0</v>
      </c>
      <c r="D174" s="28"/>
      <c r="E174" s="59"/>
      <c r="F174" s="60"/>
      <c r="G174" s="61"/>
      <c r="H174" s="70"/>
      <c r="I174" s="75"/>
      <c r="J174" s="76"/>
      <c r="K174" s="77"/>
    </row>
    <row r="175" spans="1:11" x14ac:dyDescent="0.2">
      <c r="A175" s="52">
        <f t="shared" si="41"/>
        <v>0</v>
      </c>
      <c r="B175" s="52">
        <f t="shared" si="41"/>
        <v>0</v>
      </c>
      <c r="C175" s="52">
        <f>C83</f>
        <v>0</v>
      </c>
      <c r="D175" s="31"/>
      <c r="E175" s="75"/>
      <c r="F175" s="76"/>
      <c r="G175" s="76"/>
      <c r="H175" s="76"/>
      <c r="I175" s="75"/>
      <c r="J175" s="76"/>
      <c r="K175" s="77"/>
    </row>
    <row r="176" spans="1:11" x14ac:dyDescent="0.2">
      <c r="A176" s="30"/>
      <c r="B176" s="30"/>
      <c r="C176" s="30"/>
      <c r="D176" s="30"/>
      <c r="E176" s="79"/>
      <c r="F176" s="79"/>
      <c r="G176" s="79"/>
      <c r="H176" s="79"/>
      <c r="I176" s="79"/>
      <c r="J176" s="79"/>
      <c r="K176" s="79"/>
    </row>
    <row r="177" spans="1:11" x14ac:dyDescent="0.2">
      <c r="A177" s="94" t="s">
        <v>25</v>
      </c>
      <c r="B177" s="95"/>
      <c r="C177" s="95"/>
      <c r="D177" s="95"/>
      <c r="E177" s="95"/>
      <c r="F177" s="95"/>
      <c r="G177" s="95"/>
      <c r="H177" s="95"/>
      <c r="I177" s="95"/>
      <c r="J177" s="95"/>
      <c r="K177" s="96"/>
    </row>
    <row r="178" spans="1:11" x14ac:dyDescent="0.2">
      <c r="A178" s="53">
        <f>A87</f>
        <v>0</v>
      </c>
      <c r="B178" s="50">
        <f>B87</f>
        <v>0</v>
      </c>
      <c r="C178" s="52">
        <f t="shared" ref="C178:C195" si="42">C87</f>
        <v>0</v>
      </c>
      <c r="D178" s="28"/>
      <c r="E178" s="75"/>
      <c r="F178" s="76"/>
      <c r="G178" s="76"/>
      <c r="H178" s="76"/>
      <c r="I178" s="75"/>
      <c r="J178" s="76"/>
      <c r="K178" s="77"/>
    </row>
    <row r="179" spans="1:11" x14ac:dyDescent="0.2">
      <c r="A179" s="53">
        <f t="shared" ref="A179:B196" si="43">A88</f>
        <v>0</v>
      </c>
      <c r="B179" s="50">
        <f t="shared" si="43"/>
        <v>0</v>
      </c>
      <c r="C179" s="52">
        <f t="shared" si="42"/>
        <v>0</v>
      </c>
      <c r="D179" s="28"/>
      <c r="E179" s="91"/>
      <c r="F179" s="92"/>
      <c r="G179" s="92"/>
      <c r="H179" s="92"/>
      <c r="I179" s="91"/>
      <c r="J179" s="92"/>
      <c r="K179" s="93"/>
    </row>
    <row r="180" spans="1:11" x14ac:dyDescent="0.2">
      <c r="A180" s="53">
        <f t="shared" si="43"/>
        <v>0</v>
      </c>
      <c r="B180" s="50">
        <f t="shared" si="43"/>
        <v>0</v>
      </c>
      <c r="C180" s="52">
        <f t="shared" si="42"/>
        <v>0</v>
      </c>
      <c r="D180" s="28"/>
      <c r="E180" s="75"/>
      <c r="F180" s="76"/>
      <c r="G180" s="76"/>
      <c r="H180" s="76"/>
      <c r="I180" s="75"/>
      <c r="J180" s="76"/>
      <c r="K180" s="77"/>
    </row>
    <row r="181" spans="1:11" x14ac:dyDescent="0.2">
      <c r="A181" s="53">
        <f t="shared" si="43"/>
        <v>0</v>
      </c>
      <c r="B181" s="50">
        <f t="shared" si="43"/>
        <v>0</v>
      </c>
      <c r="C181" s="52">
        <f t="shared" si="42"/>
        <v>0</v>
      </c>
      <c r="D181" s="28"/>
      <c r="E181" s="59"/>
      <c r="F181" s="60"/>
      <c r="G181" s="61"/>
      <c r="H181" s="70"/>
      <c r="I181" s="75"/>
      <c r="J181" s="76"/>
      <c r="K181" s="77"/>
    </row>
    <row r="182" spans="1:11" x14ac:dyDescent="0.2">
      <c r="A182" s="53">
        <f t="shared" si="43"/>
        <v>0</v>
      </c>
      <c r="B182" s="50">
        <f t="shared" si="43"/>
        <v>0</v>
      </c>
      <c r="C182" s="52">
        <f t="shared" si="42"/>
        <v>0</v>
      </c>
      <c r="D182" s="28"/>
      <c r="E182" s="59"/>
      <c r="F182" s="60"/>
      <c r="G182" s="61"/>
      <c r="H182" s="70"/>
      <c r="I182" s="75"/>
      <c r="J182" s="76"/>
      <c r="K182" s="77"/>
    </row>
    <row r="183" spans="1:11" x14ac:dyDescent="0.2">
      <c r="A183" s="53">
        <f t="shared" si="43"/>
        <v>0</v>
      </c>
      <c r="B183" s="50">
        <f t="shared" si="43"/>
        <v>0</v>
      </c>
      <c r="C183" s="52">
        <f t="shared" si="42"/>
        <v>0</v>
      </c>
      <c r="D183" s="28"/>
      <c r="E183" s="59"/>
      <c r="F183" s="60"/>
      <c r="G183" s="61"/>
      <c r="H183" s="70"/>
      <c r="I183" s="75"/>
      <c r="J183" s="76"/>
      <c r="K183" s="77"/>
    </row>
    <row r="184" spans="1:11" x14ac:dyDescent="0.2">
      <c r="A184" s="53">
        <f t="shared" si="43"/>
        <v>0</v>
      </c>
      <c r="B184" s="50">
        <f t="shared" si="43"/>
        <v>0</v>
      </c>
      <c r="C184" s="52">
        <f t="shared" si="42"/>
        <v>0</v>
      </c>
      <c r="D184" s="28"/>
      <c r="E184" s="59"/>
      <c r="F184" s="60"/>
      <c r="G184" s="61"/>
      <c r="H184" s="70"/>
      <c r="I184" s="75"/>
      <c r="J184" s="76"/>
      <c r="K184" s="77"/>
    </row>
    <row r="185" spans="1:11" x14ac:dyDescent="0.2">
      <c r="A185" s="53">
        <f t="shared" si="43"/>
        <v>0</v>
      </c>
      <c r="B185" s="50">
        <f t="shared" si="43"/>
        <v>0</v>
      </c>
      <c r="C185" s="52">
        <f t="shared" si="42"/>
        <v>0</v>
      </c>
      <c r="D185" s="28"/>
      <c r="E185" s="59"/>
      <c r="F185" s="60"/>
      <c r="G185" s="61"/>
      <c r="H185" s="70"/>
      <c r="I185" s="75"/>
      <c r="J185" s="76"/>
      <c r="K185" s="77"/>
    </row>
    <row r="186" spans="1:11" x14ac:dyDescent="0.2">
      <c r="A186" s="53">
        <f t="shared" si="43"/>
        <v>0</v>
      </c>
      <c r="B186" s="50">
        <f t="shared" si="43"/>
        <v>0</v>
      </c>
      <c r="C186" s="52">
        <f t="shared" si="42"/>
        <v>0</v>
      </c>
      <c r="D186" s="28"/>
      <c r="E186" s="59"/>
      <c r="F186" s="60"/>
      <c r="G186" s="61"/>
      <c r="H186" s="70"/>
      <c r="I186" s="75"/>
      <c r="J186" s="76"/>
      <c r="K186" s="77"/>
    </row>
    <row r="187" spans="1:11" x14ac:dyDescent="0.2">
      <c r="A187" s="53">
        <f t="shared" si="43"/>
        <v>0</v>
      </c>
      <c r="B187" s="50">
        <f t="shared" si="43"/>
        <v>0</v>
      </c>
      <c r="C187" s="52">
        <f t="shared" si="42"/>
        <v>0</v>
      </c>
      <c r="D187" s="28"/>
      <c r="E187" s="59"/>
      <c r="F187" s="60"/>
      <c r="G187" s="61"/>
      <c r="H187" s="70"/>
      <c r="I187" s="75"/>
      <c r="J187" s="76"/>
      <c r="K187" s="77"/>
    </row>
    <row r="188" spans="1:11" x14ac:dyDescent="0.2">
      <c r="A188" s="53">
        <f t="shared" si="43"/>
        <v>0</v>
      </c>
      <c r="B188" s="50">
        <f t="shared" si="43"/>
        <v>0</v>
      </c>
      <c r="C188" s="52">
        <f t="shared" si="42"/>
        <v>0</v>
      </c>
      <c r="D188" s="28"/>
      <c r="E188" s="59"/>
      <c r="F188" s="60"/>
      <c r="G188" s="61"/>
      <c r="H188" s="70"/>
      <c r="I188" s="75"/>
      <c r="J188" s="76"/>
      <c r="K188" s="77"/>
    </row>
    <row r="189" spans="1:11" x14ac:dyDescent="0.2">
      <c r="A189" s="53">
        <f t="shared" si="43"/>
        <v>0</v>
      </c>
      <c r="B189" s="50">
        <f t="shared" si="43"/>
        <v>0</v>
      </c>
      <c r="C189" s="52">
        <f t="shared" si="42"/>
        <v>0</v>
      </c>
      <c r="D189" s="28"/>
      <c r="E189" s="75"/>
      <c r="F189" s="76"/>
      <c r="G189" s="76"/>
      <c r="H189" s="76"/>
      <c r="I189" s="75"/>
      <c r="J189" s="76"/>
      <c r="K189" s="77"/>
    </row>
    <row r="190" spans="1:11" x14ac:dyDescent="0.2">
      <c r="A190" s="53">
        <f t="shared" si="43"/>
        <v>0</v>
      </c>
      <c r="B190" s="50">
        <f t="shared" si="43"/>
        <v>0</v>
      </c>
      <c r="C190" s="52">
        <f t="shared" si="42"/>
        <v>0</v>
      </c>
      <c r="D190" s="28"/>
      <c r="E190" s="75"/>
      <c r="F190" s="76"/>
      <c r="G190" s="76"/>
      <c r="H190" s="76"/>
      <c r="I190" s="75"/>
      <c r="J190" s="76"/>
      <c r="K190" s="77"/>
    </row>
    <row r="191" spans="1:11" x14ac:dyDescent="0.2">
      <c r="A191" s="53">
        <f t="shared" si="43"/>
        <v>0</v>
      </c>
      <c r="B191" s="50">
        <f t="shared" si="43"/>
        <v>0</v>
      </c>
      <c r="C191" s="52">
        <f t="shared" si="42"/>
        <v>0</v>
      </c>
      <c r="D191" s="28"/>
      <c r="E191" s="75"/>
      <c r="F191" s="76"/>
      <c r="G191" s="76"/>
      <c r="H191" s="76"/>
      <c r="I191" s="75"/>
      <c r="J191" s="76"/>
      <c r="K191" s="77"/>
    </row>
    <row r="192" spans="1:11" x14ac:dyDescent="0.2">
      <c r="A192" s="53">
        <f t="shared" si="43"/>
        <v>0</v>
      </c>
      <c r="B192" s="50">
        <f t="shared" si="43"/>
        <v>0</v>
      </c>
      <c r="C192" s="52">
        <f t="shared" si="42"/>
        <v>0</v>
      </c>
      <c r="D192" s="28"/>
      <c r="E192" s="75"/>
      <c r="F192" s="76"/>
      <c r="G192" s="76"/>
      <c r="H192" s="76"/>
      <c r="I192" s="75"/>
      <c r="J192" s="76"/>
      <c r="K192" s="77"/>
    </row>
    <row r="193" spans="1:11" x14ac:dyDescent="0.2">
      <c r="A193" s="53">
        <f t="shared" si="43"/>
        <v>0</v>
      </c>
      <c r="B193" s="50">
        <f t="shared" si="43"/>
        <v>0</v>
      </c>
      <c r="C193" s="52">
        <f t="shared" si="42"/>
        <v>0</v>
      </c>
      <c r="D193" s="28"/>
      <c r="E193" s="75"/>
      <c r="F193" s="76"/>
      <c r="G193" s="76"/>
      <c r="H193" s="76"/>
      <c r="I193" s="75"/>
      <c r="J193" s="76"/>
      <c r="K193" s="77"/>
    </row>
    <row r="194" spans="1:11" x14ac:dyDescent="0.2">
      <c r="A194" s="53">
        <f t="shared" si="43"/>
        <v>0</v>
      </c>
      <c r="B194" s="50">
        <f t="shared" si="43"/>
        <v>0</v>
      </c>
      <c r="C194" s="52">
        <f t="shared" si="42"/>
        <v>0</v>
      </c>
      <c r="D194" s="28"/>
      <c r="E194" s="75"/>
      <c r="F194" s="76"/>
      <c r="G194" s="76"/>
      <c r="H194" s="76"/>
      <c r="I194" s="75"/>
      <c r="J194" s="76"/>
      <c r="K194" s="77"/>
    </row>
    <row r="195" spans="1:11" x14ac:dyDescent="0.2">
      <c r="A195" s="53">
        <f t="shared" si="43"/>
        <v>0</v>
      </c>
      <c r="B195" s="50">
        <f t="shared" si="43"/>
        <v>0</v>
      </c>
      <c r="C195" s="52">
        <f t="shared" si="42"/>
        <v>0</v>
      </c>
      <c r="D195" s="28"/>
      <c r="E195" s="75"/>
      <c r="F195" s="76"/>
      <c r="G195" s="76"/>
      <c r="H195" s="76"/>
      <c r="I195" s="75"/>
      <c r="J195" s="76"/>
      <c r="K195" s="77"/>
    </row>
    <row r="196" spans="1:11" x14ac:dyDescent="0.2">
      <c r="A196" s="54">
        <f t="shared" si="43"/>
        <v>0</v>
      </c>
      <c r="B196" s="51">
        <f t="shared" si="43"/>
        <v>0</v>
      </c>
      <c r="C196" s="52">
        <f>C105</f>
        <v>0</v>
      </c>
      <c r="D196" s="31"/>
      <c r="E196" s="75"/>
      <c r="F196" s="76"/>
      <c r="G196" s="76"/>
      <c r="H196" s="76"/>
      <c r="I196" s="75"/>
      <c r="J196" s="76"/>
      <c r="K196" s="77"/>
    </row>
  </sheetData>
  <sheetProtection algorithmName="SHA-512" hashValue="lFWrPxskNfIVNxH6MnoofDJEiwc4ZduX9XI5kZucv/b3eWT41Dl4ho6GjLmXMSEhgcJgBXytLBf8rGw1exJAuw==" saltValue="sOEM+crq2/3Knyd9PIDblQ==" spinCount="100000" sheet="1" objects="1" scenarios="1"/>
  <mergeCells count="143">
    <mergeCell ref="E169:H169"/>
    <mergeCell ref="I169:K169"/>
    <mergeCell ref="E175:H175"/>
    <mergeCell ref="I175:K175"/>
    <mergeCell ref="A155:K155"/>
    <mergeCell ref="E156:H156"/>
    <mergeCell ref="I156:K156"/>
    <mergeCell ref="E157:H157"/>
    <mergeCell ref="I157:K157"/>
    <mergeCell ref="E158:H158"/>
    <mergeCell ref="I158:K158"/>
    <mergeCell ref="E159:H159"/>
    <mergeCell ref="I159:K159"/>
    <mergeCell ref="E167:H167"/>
    <mergeCell ref="I167:K167"/>
    <mergeCell ref="E168:H168"/>
    <mergeCell ref="I172:K172"/>
    <mergeCell ref="I173:K173"/>
    <mergeCell ref="I174:K174"/>
    <mergeCell ref="I170:K170"/>
    <mergeCell ref="I171:K171"/>
    <mergeCell ref="I166:K166"/>
    <mergeCell ref="I164:K164"/>
    <mergeCell ref="I165:K165"/>
    <mergeCell ref="E194:H194"/>
    <mergeCell ref="I194:K194"/>
    <mergeCell ref="E195:H195"/>
    <mergeCell ref="I195:K195"/>
    <mergeCell ref="E196:H196"/>
    <mergeCell ref="I196:K196"/>
    <mergeCell ref="E191:H191"/>
    <mergeCell ref="I191:K191"/>
    <mergeCell ref="E192:H192"/>
    <mergeCell ref="I192:K192"/>
    <mergeCell ref="E193:H193"/>
    <mergeCell ref="I193:K193"/>
    <mergeCell ref="E180:H180"/>
    <mergeCell ref="I180:K180"/>
    <mergeCell ref="E189:H189"/>
    <mergeCell ref="I189:K189"/>
    <mergeCell ref="E190:H190"/>
    <mergeCell ref="I190:K190"/>
    <mergeCell ref="E176:K176"/>
    <mergeCell ref="A177:K177"/>
    <mergeCell ref="E178:H178"/>
    <mergeCell ref="I178:K178"/>
    <mergeCell ref="E179:H179"/>
    <mergeCell ref="I179:K179"/>
    <mergeCell ref="I181:K181"/>
    <mergeCell ref="I182:K182"/>
    <mergeCell ref="I183:K183"/>
    <mergeCell ref="I184:K184"/>
    <mergeCell ref="I185:K185"/>
    <mergeCell ref="I186:K186"/>
    <mergeCell ref="I187:K187"/>
    <mergeCell ref="I188:K188"/>
    <mergeCell ref="I149:K149"/>
    <mergeCell ref="E153:H153"/>
    <mergeCell ref="I153:K153"/>
    <mergeCell ref="E145:H145"/>
    <mergeCell ref="I145:K145"/>
    <mergeCell ref="E146:H146"/>
    <mergeCell ref="I146:K146"/>
    <mergeCell ref="E147:H147"/>
    <mergeCell ref="I147:K147"/>
    <mergeCell ref="I152:K152"/>
    <mergeCell ref="I150:K150"/>
    <mergeCell ref="I151:K151"/>
    <mergeCell ref="E148:H148"/>
    <mergeCell ref="I148:K148"/>
    <mergeCell ref="E149:H149"/>
    <mergeCell ref="A142:K142"/>
    <mergeCell ref="E143:H143"/>
    <mergeCell ref="I143:K143"/>
    <mergeCell ref="E144:H144"/>
    <mergeCell ref="I144:K144"/>
    <mergeCell ref="A14:O14"/>
    <mergeCell ref="A24:P24"/>
    <mergeCell ref="A35:P35"/>
    <mergeCell ref="I117:K117"/>
    <mergeCell ref="E117:H117"/>
    <mergeCell ref="A16:C16"/>
    <mergeCell ref="D16:O16"/>
    <mergeCell ref="A18:C18"/>
    <mergeCell ref="D18:O18"/>
    <mergeCell ref="A49:P49"/>
    <mergeCell ref="A63:P63"/>
    <mergeCell ref="A86:P86"/>
    <mergeCell ref="I140:K140"/>
    <mergeCell ref="E134:H134"/>
    <mergeCell ref="E135:H135"/>
    <mergeCell ref="E140:H140"/>
    <mergeCell ref="E130:H130"/>
    <mergeCell ref="E131:H131"/>
    <mergeCell ref="E139:H139"/>
    <mergeCell ref="E128:K128"/>
    <mergeCell ref="I135:K135"/>
    <mergeCell ref="A9:O9"/>
    <mergeCell ref="A10:O10"/>
    <mergeCell ref="A11:O11"/>
    <mergeCell ref="A12:O12"/>
    <mergeCell ref="A13:O13"/>
    <mergeCell ref="E121:H121"/>
    <mergeCell ref="E122:H122"/>
    <mergeCell ref="E123:H123"/>
    <mergeCell ref="E124:H124"/>
    <mergeCell ref="I120:K120"/>
    <mergeCell ref="I121:K121"/>
    <mergeCell ref="I122:K122"/>
    <mergeCell ref="I123:K123"/>
    <mergeCell ref="I124:K124"/>
    <mergeCell ref="E120:H120"/>
    <mergeCell ref="A119:K119"/>
    <mergeCell ref="I112:O113"/>
    <mergeCell ref="I130:K130"/>
    <mergeCell ref="I131:K131"/>
    <mergeCell ref="I132:K132"/>
    <mergeCell ref="I133:K133"/>
    <mergeCell ref="A129:K129"/>
    <mergeCell ref="I163:K163"/>
    <mergeCell ref="I162:K162"/>
    <mergeCell ref="I160:K160"/>
    <mergeCell ref="I161:K161"/>
    <mergeCell ref="I168:K168"/>
    <mergeCell ref="E154:K154"/>
    <mergeCell ref="E141:K141"/>
    <mergeCell ref="E118:K118"/>
    <mergeCell ref="I137:K137"/>
    <mergeCell ref="E125:H125"/>
    <mergeCell ref="I138:K138"/>
    <mergeCell ref="I139:K139"/>
    <mergeCell ref="E136:H136"/>
    <mergeCell ref="E137:H137"/>
    <mergeCell ref="E138:H138"/>
    <mergeCell ref="I136:K136"/>
    <mergeCell ref="E126:H126"/>
    <mergeCell ref="I126:K126"/>
    <mergeCell ref="I125:K125"/>
    <mergeCell ref="E127:H127"/>
    <mergeCell ref="I134:K134"/>
    <mergeCell ref="E132:H132"/>
    <mergeCell ref="E133:H133"/>
    <mergeCell ref="I127:K127"/>
  </mergeCells>
  <phoneticPr fontId="10" type="noConversion"/>
  <dataValidations xWindow="751" yWindow="612" count="5">
    <dataValidation type="custom" allowBlank="1" showInputMessage="1" showErrorMessage="1" errorTitle="Eingabefehler" error="Die Nachkommastellen bei Einheiten sind auf vier Stellen beschränkt." promptTitle="Einheiten" prompt="Die Nachkommastellen bei Einheiten sind auf vier Stellen kaufmännisch zu runden." sqref="E33:H33 L110:M110 I1:J10 I34:J35 I23:J24 I13:J19 E112:H112 I86:J86 E106:H109 I85 I63:J63 E84:H85 I62 E61:H62 I49:J49 I48 E47:H48 I107 M111:N111" xr:uid="{00000000-0002-0000-0000-000000000000}">
      <formula1>MOD(E1*10^4,1)=0</formula1>
    </dataValidation>
    <dataValidation type="custom" allowBlank="1" errorTitle="Eingabefehler" error="Die Nachkommastellen bei Einheiten sind auf vier Stellen beschränkt." promptTitle="Einheiten" prompt="Die Nachkommastellen bei Einheiten sind auf vier Stellen kaufmännisch zu runden." sqref="E156:H156 E120:H120 E130:H130 J107:M107 E178:H178 E143:H143 E21:H21 J48:M48 J85:M85 J62:M62" xr:uid="{00000000-0002-0000-0000-000001000000}">
      <formula1>MOD(E21*10^4,1)=0</formula1>
    </dataValidation>
    <dataValidation type="custom" allowBlank="1" showInputMessage="1" showErrorMessage="1" errorTitle="Eingabefehler" error="Die Nachkommastellen bei Einheiten sind auf vier Stellen beschränkt." promptTitle="Einheiten" prompt="Die Nachkommastellen bei Einheiten sind auf vier Stellen kaufmännisch zu runden." sqref="E25:I32 E36:I46 E50:H60 E64:H83 E87:I105" xr:uid="{00000000-0002-0000-0000-000002000000}">
      <formula1>ROUND(E25,4)</formula1>
    </dataValidation>
    <dataValidation type="custom" allowBlank="1" showInputMessage="1" showErrorMessage="1" errorTitle="Eingabefehler" error="Die Nachkommastellen bei Einheiten sind auf vier Stellen beschränkt." promptTitle="Einheiten" prompt="Die Nachkommastellen bei Einheiten sind auf vier Stellen kaufmännisch zu runden." sqref="I50:I60 I64:I83" xr:uid="{00000000-0002-0000-0000-000003000000}">
      <formula1>ROUND(E50,4)</formula1>
    </dataValidation>
    <dataValidation allowBlank="1" showErrorMessage="1" sqref="J25:M32 J87:M105" xr:uid="{00000000-0002-0000-0000-000004000000}"/>
  </dataValidations>
  <pageMargins left="0.7" right="0.32738095238095238" top="1.1371527777777777" bottom="0.55729166666666663" header="0.33333333333333331" footer="0.40104166666666669"/>
  <pageSetup paperSize="9" scale="50" orientation="landscape" r:id="rId1"/>
  <headerFooter>
    <oddHeader xml:space="preserve">&amp;C&amp;G
</oddHeader>
    <oddFooter>&amp;CSeite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8.1 Maßnahmeplanung Einzelprojekte arbeitsplatzbezogene Ausgaben</dc:title>
  <dc:creator>MAGS</dc:creator>
  <cp:lastModifiedBy>Scherer, Daniela (MAGS)</cp:lastModifiedBy>
  <cp:lastPrinted>2023-01-18T15:03:26Z</cp:lastPrinted>
  <dcterms:created xsi:type="dcterms:W3CDTF">2021-05-27T07:02:36Z</dcterms:created>
  <dcterms:modified xsi:type="dcterms:W3CDTF">2025-06-04T08:07:53Z</dcterms:modified>
</cp:coreProperties>
</file>