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1 Zweckverband Region Aachen\16-Regionalag\16 Strukturwandel\03_Aufrufe und Anträge\03_JTF\Antrags_Unt\"/>
    </mc:Choice>
  </mc:AlternateContent>
  <bookViews>
    <workbookView xWindow="0" yWindow="0" windowWidth="38400" windowHeight="178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0" i="1" l="1"/>
  <c r="O51" i="1"/>
  <c r="O52" i="1"/>
  <c r="O53" i="1"/>
  <c r="O54" i="1"/>
  <c r="O55" i="1"/>
  <c r="O56" i="1"/>
  <c r="O57" i="1"/>
  <c r="O58" i="1"/>
  <c r="O59" i="1"/>
  <c r="O49" i="1"/>
  <c r="O87" i="1"/>
  <c r="O88" i="1"/>
  <c r="O89" i="1"/>
  <c r="O90" i="1"/>
  <c r="O91" i="1"/>
  <c r="O92" i="1"/>
  <c r="O93" i="1"/>
  <c r="O94" i="1"/>
  <c r="O95" i="1"/>
  <c r="O96" i="1"/>
  <c r="O97" i="1"/>
  <c r="O98" i="1"/>
  <c r="O99" i="1"/>
  <c r="O100" i="1"/>
  <c r="O101" i="1"/>
  <c r="O102" i="1"/>
  <c r="O103" i="1"/>
  <c r="O104" i="1"/>
  <c r="O86" i="1"/>
  <c r="O105" i="1"/>
  <c r="N105" i="1"/>
  <c r="N87" i="1"/>
  <c r="N88" i="1"/>
  <c r="N89" i="1"/>
  <c r="N90" i="1"/>
  <c r="N91" i="1"/>
  <c r="N92" i="1"/>
  <c r="N93" i="1"/>
  <c r="N94" i="1"/>
  <c r="N95" i="1"/>
  <c r="N96" i="1"/>
  <c r="N97" i="1"/>
  <c r="N98" i="1"/>
  <c r="N99" i="1"/>
  <c r="N100" i="1"/>
  <c r="N101" i="1"/>
  <c r="N102" i="1"/>
  <c r="N103" i="1"/>
  <c r="N104" i="1"/>
  <c r="N86" i="1"/>
  <c r="O64" i="1"/>
  <c r="O65" i="1"/>
  <c r="O66" i="1"/>
  <c r="O67" i="1"/>
  <c r="O68" i="1"/>
  <c r="O69" i="1"/>
  <c r="O70" i="1"/>
  <c r="O71" i="1"/>
  <c r="O72" i="1"/>
  <c r="O73" i="1"/>
  <c r="O74" i="1"/>
  <c r="O75" i="1"/>
  <c r="O76" i="1"/>
  <c r="O77" i="1"/>
  <c r="O78" i="1"/>
  <c r="O79" i="1"/>
  <c r="O80" i="1"/>
  <c r="O81" i="1"/>
  <c r="O82" i="1"/>
  <c r="O63" i="1"/>
  <c r="N83" i="1"/>
  <c r="O83" i="1" s="1"/>
  <c r="N64" i="1"/>
  <c r="N65" i="1"/>
  <c r="N66" i="1"/>
  <c r="N67" i="1"/>
  <c r="N68" i="1"/>
  <c r="N69" i="1"/>
  <c r="N70" i="1"/>
  <c r="N71" i="1"/>
  <c r="N72" i="1"/>
  <c r="N73" i="1"/>
  <c r="N74" i="1"/>
  <c r="N75" i="1"/>
  <c r="N76" i="1"/>
  <c r="N77" i="1"/>
  <c r="N78" i="1"/>
  <c r="N79" i="1"/>
  <c r="N80" i="1"/>
  <c r="N81" i="1"/>
  <c r="N82" i="1"/>
  <c r="N63" i="1"/>
  <c r="O60" i="1"/>
  <c r="N60" i="1"/>
  <c r="N58" i="1"/>
  <c r="N59" i="1"/>
  <c r="N50" i="1"/>
  <c r="N51" i="1"/>
  <c r="N52" i="1"/>
  <c r="N53" i="1"/>
  <c r="N54" i="1"/>
  <c r="N55" i="1"/>
  <c r="N56" i="1"/>
  <c r="N57" i="1"/>
  <c r="N49" i="1"/>
  <c r="O32" i="1"/>
  <c r="O46" i="1"/>
  <c r="O36" i="1"/>
  <c r="O37" i="1"/>
  <c r="O38" i="1"/>
  <c r="O39" i="1"/>
  <c r="O40" i="1"/>
  <c r="O41" i="1"/>
  <c r="O42" i="1"/>
  <c r="O43" i="1"/>
  <c r="O44" i="1"/>
  <c r="O45" i="1"/>
  <c r="O35" i="1"/>
  <c r="N46" i="1"/>
  <c r="N36" i="1"/>
  <c r="N37" i="1"/>
  <c r="N38" i="1"/>
  <c r="N39" i="1"/>
  <c r="N40" i="1"/>
  <c r="N41" i="1"/>
  <c r="N42" i="1"/>
  <c r="N43" i="1"/>
  <c r="N44" i="1"/>
  <c r="N45" i="1"/>
  <c r="N35" i="1"/>
  <c r="N32" i="1"/>
  <c r="O25" i="1"/>
  <c r="O26" i="1"/>
  <c r="O27" i="1"/>
  <c r="O28" i="1"/>
  <c r="O29" i="1"/>
  <c r="O30" i="1"/>
  <c r="O31" i="1"/>
  <c r="O24" i="1"/>
  <c r="N25" i="1"/>
  <c r="N26" i="1"/>
  <c r="N27" i="1"/>
  <c r="N28" i="1"/>
  <c r="N29" i="1"/>
  <c r="N30" i="1"/>
  <c r="N31" i="1"/>
  <c r="N24" i="1"/>
  <c r="M64" i="1" l="1"/>
  <c r="M65" i="1"/>
  <c r="M66" i="1"/>
  <c r="M67" i="1"/>
  <c r="M68" i="1"/>
  <c r="M69" i="1"/>
  <c r="M70" i="1"/>
  <c r="M71" i="1"/>
  <c r="M72" i="1"/>
  <c r="M73" i="1"/>
  <c r="M74" i="1"/>
  <c r="M75" i="1"/>
  <c r="M76" i="1"/>
  <c r="M77" i="1"/>
  <c r="M78" i="1"/>
  <c r="M79" i="1"/>
  <c r="M80" i="1"/>
  <c r="M81" i="1"/>
  <c r="M82" i="1"/>
  <c r="M63" i="1"/>
  <c r="M105" i="1"/>
  <c r="M87" i="1" l="1"/>
  <c r="M88" i="1"/>
  <c r="M89" i="1"/>
  <c r="M90" i="1"/>
  <c r="M91" i="1"/>
  <c r="M92" i="1"/>
  <c r="M93" i="1"/>
  <c r="M94" i="1"/>
  <c r="M95" i="1"/>
  <c r="M96" i="1"/>
  <c r="M97" i="1"/>
  <c r="M98" i="1"/>
  <c r="M99" i="1"/>
  <c r="M100" i="1"/>
  <c r="M101" i="1"/>
  <c r="M102" i="1"/>
  <c r="M103" i="1"/>
  <c r="M104" i="1"/>
  <c r="M86" i="1"/>
  <c r="L86" i="1"/>
  <c r="L91" i="1"/>
  <c r="L92" i="1"/>
  <c r="L93" i="1"/>
  <c r="L94" i="1"/>
  <c r="L95" i="1"/>
  <c r="L96" i="1"/>
  <c r="L97" i="1"/>
  <c r="L98" i="1"/>
  <c r="L99" i="1"/>
  <c r="L100" i="1"/>
  <c r="L101" i="1"/>
  <c r="L102" i="1"/>
  <c r="L103" i="1"/>
  <c r="L104" i="1"/>
  <c r="K91" i="1"/>
  <c r="K92" i="1"/>
  <c r="K93" i="1"/>
  <c r="K94" i="1"/>
  <c r="K95" i="1"/>
  <c r="K96" i="1"/>
  <c r="K97" i="1"/>
  <c r="K98" i="1"/>
  <c r="K99" i="1"/>
  <c r="K100" i="1"/>
  <c r="K101" i="1"/>
  <c r="K102" i="1"/>
  <c r="K103" i="1"/>
  <c r="K104" i="1"/>
  <c r="L68" i="1"/>
  <c r="L69" i="1"/>
  <c r="L70" i="1"/>
  <c r="L71" i="1"/>
  <c r="L72" i="1"/>
  <c r="L73" i="1"/>
  <c r="L74" i="1"/>
  <c r="L75" i="1"/>
  <c r="L76" i="1"/>
  <c r="L77" i="1"/>
  <c r="L78" i="1"/>
  <c r="L79" i="1"/>
  <c r="L80" i="1"/>
  <c r="L81" i="1"/>
  <c r="L82" i="1"/>
  <c r="K68" i="1"/>
  <c r="K69" i="1"/>
  <c r="K70" i="1"/>
  <c r="K71" i="1"/>
  <c r="K72" i="1"/>
  <c r="K73" i="1"/>
  <c r="K74" i="1"/>
  <c r="K75" i="1"/>
  <c r="K76" i="1"/>
  <c r="K77" i="1"/>
  <c r="K78" i="1"/>
  <c r="K79" i="1"/>
  <c r="K80" i="1"/>
  <c r="K81" i="1"/>
  <c r="K82" i="1"/>
  <c r="M57" i="1"/>
  <c r="M58" i="1"/>
  <c r="M59" i="1"/>
  <c r="M50" i="1"/>
  <c r="M51" i="1"/>
  <c r="M52" i="1"/>
  <c r="M53" i="1"/>
  <c r="M54" i="1"/>
  <c r="M55" i="1"/>
  <c r="M56" i="1"/>
  <c r="M49" i="1"/>
  <c r="M36" i="1"/>
  <c r="M37" i="1"/>
  <c r="M38" i="1"/>
  <c r="M39" i="1"/>
  <c r="M40" i="1"/>
  <c r="M41" i="1"/>
  <c r="M42" i="1"/>
  <c r="M43" i="1"/>
  <c r="M44" i="1"/>
  <c r="M45" i="1"/>
  <c r="M35" i="1"/>
  <c r="M25" i="1"/>
  <c r="M26" i="1"/>
  <c r="M27" i="1"/>
  <c r="M28" i="1"/>
  <c r="M29" i="1"/>
  <c r="M30" i="1"/>
  <c r="M31" i="1"/>
  <c r="M24" i="1"/>
  <c r="M46" i="1" l="1"/>
  <c r="M60" i="1"/>
  <c r="M32" i="1"/>
  <c r="C142" i="1" l="1"/>
  <c r="C143" i="1"/>
  <c r="C144" i="1"/>
  <c r="C145" i="1"/>
  <c r="C146" i="1"/>
  <c r="C147" i="1"/>
  <c r="C148" i="1"/>
  <c r="C149" i="1"/>
  <c r="C150" i="1"/>
  <c r="C151" i="1"/>
  <c r="C141" i="1"/>
  <c r="B155" i="1"/>
  <c r="B156" i="1"/>
  <c r="B157" i="1"/>
  <c r="B158" i="1"/>
  <c r="B159" i="1"/>
  <c r="B160" i="1"/>
  <c r="B161" i="1"/>
  <c r="B162" i="1"/>
  <c r="B163" i="1"/>
  <c r="B164" i="1"/>
  <c r="B165" i="1"/>
  <c r="B166" i="1"/>
  <c r="B167" i="1"/>
  <c r="B168" i="1"/>
  <c r="B169" i="1"/>
  <c r="B170" i="1"/>
  <c r="B171" i="1"/>
  <c r="B172" i="1"/>
  <c r="B173" i="1"/>
  <c r="C154" i="1"/>
  <c r="C155" i="1"/>
  <c r="C156" i="1"/>
  <c r="C157" i="1"/>
  <c r="C158" i="1"/>
  <c r="C159" i="1"/>
  <c r="C160" i="1"/>
  <c r="C161" i="1"/>
  <c r="C162" i="1"/>
  <c r="C163" i="1"/>
  <c r="C164" i="1"/>
  <c r="C165" i="1"/>
  <c r="C166" i="1"/>
  <c r="C167" i="1"/>
  <c r="C168" i="1"/>
  <c r="C169" i="1"/>
  <c r="C170" i="1"/>
  <c r="C171" i="1"/>
  <c r="C172" i="1"/>
  <c r="C173" i="1"/>
  <c r="C176" i="1"/>
  <c r="C177" i="1"/>
  <c r="C178" i="1"/>
  <c r="C179" i="1"/>
  <c r="C180" i="1"/>
  <c r="C181" i="1"/>
  <c r="C182" i="1"/>
  <c r="C183" i="1"/>
  <c r="C184" i="1"/>
  <c r="C185" i="1"/>
  <c r="C186" i="1"/>
  <c r="C187" i="1"/>
  <c r="C188" i="1"/>
  <c r="C189" i="1"/>
  <c r="C190" i="1"/>
  <c r="C191" i="1"/>
  <c r="C192" i="1"/>
  <c r="C193" i="1"/>
  <c r="C194" i="1"/>
  <c r="B177" i="1"/>
  <c r="B178" i="1"/>
  <c r="B179" i="1"/>
  <c r="B180" i="1"/>
  <c r="B181" i="1"/>
  <c r="B182" i="1"/>
  <c r="B183" i="1"/>
  <c r="B184" i="1"/>
  <c r="B185" i="1"/>
  <c r="B186" i="1"/>
  <c r="B187" i="1"/>
  <c r="B188" i="1"/>
  <c r="B189" i="1"/>
  <c r="B190" i="1"/>
  <c r="B191" i="1"/>
  <c r="B192" i="1"/>
  <c r="B193" i="1"/>
  <c r="B194" i="1"/>
  <c r="B176" i="1"/>
  <c r="B154" i="1"/>
  <c r="B142" i="1"/>
  <c r="B143" i="1"/>
  <c r="B144" i="1"/>
  <c r="B145" i="1"/>
  <c r="B146" i="1"/>
  <c r="B147" i="1"/>
  <c r="B148" i="1"/>
  <c r="B149" i="1"/>
  <c r="B150" i="1"/>
  <c r="B151" i="1"/>
  <c r="B141" i="1"/>
  <c r="A177" i="1"/>
  <c r="A178" i="1"/>
  <c r="A179" i="1"/>
  <c r="A180" i="1"/>
  <c r="A181" i="1"/>
  <c r="A182" i="1"/>
  <c r="A183" i="1"/>
  <c r="A184" i="1"/>
  <c r="A185" i="1"/>
  <c r="A186" i="1"/>
  <c r="A187" i="1"/>
  <c r="A188" i="1"/>
  <c r="A189" i="1"/>
  <c r="A190" i="1"/>
  <c r="A191" i="1"/>
  <c r="A192" i="1"/>
  <c r="A193" i="1"/>
  <c r="A194" i="1"/>
  <c r="A176" i="1"/>
  <c r="A155" i="1"/>
  <c r="A156" i="1"/>
  <c r="A157" i="1"/>
  <c r="A158" i="1"/>
  <c r="A159" i="1"/>
  <c r="A160" i="1"/>
  <c r="A161" i="1"/>
  <c r="A162" i="1"/>
  <c r="A163" i="1"/>
  <c r="A164" i="1"/>
  <c r="A165" i="1"/>
  <c r="A166" i="1"/>
  <c r="A167" i="1"/>
  <c r="A168" i="1"/>
  <c r="A169" i="1"/>
  <c r="A170" i="1"/>
  <c r="A171" i="1"/>
  <c r="A172" i="1"/>
  <c r="A173" i="1"/>
  <c r="A154" i="1"/>
  <c r="A142" i="1"/>
  <c r="A143" i="1"/>
  <c r="A144" i="1"/>
  <c r="A145" i="1"/>
  <c r="A146" i="1"/>
  <c r="A147" i="1"/>
  <c r="A148" i="1"/>
  <c r="A149" i="1"/>
  <c r="A150" i="1"/>
  <c r="A151" i="1"/>
  <c r="A141" i="1"/>
  <c r="L90" i="1"/>
  <c r="K90" i="1"/>
  <c r="L89" i="1"/>
  <c r="K89" i="1"/>
  <c r="L88" i="1"/>
  <c r="K88" i="1"/>
  <c r="L87" i="1"/>
  <c r="K87" i="1"/>
  <c r="K86" i="1"/>
  <c r="L67" i="1"/>
  <c r="K67" i="1"/>
  <c r="L66" i="1"/>
  <c r="K66" i="1"/>
  <c r="L65" i="1"/>
  <c r="K65" i="1"/>
  <c r="L64" i="1"/>
  <c r="K64" i="1"/>
  <c r="L63" i="1"/>
  <c r="K63" i="1"/>
  <c r="L59" i="1"/>
  <c r="K59" i="1"/>
  <c r="L58" i="1"/>
  <c r="K58" i="1"/>
  <c r="L57" i="1"/>
  <c r="K57" i="1"/>
  <c r="L56" i="1"/>
  <c r="K56" i="1"/>
  <c r="L55" i="1"/>
  <c r="K55" i="1"/>
  <c r="L54" i="1"/>
  <c r="K54" i="1"/>
  <c r="L53" i="1"/>
  <c r="K53" i="1"/>
  <c r="L52" i="1"/>
  <c r="K52" i="1"/>
  <c r="L51" i="1"/>
  <c r="K51" i="1"/>
  <c r="L50" i="1"/>
  <c r="K50" i="1"/>
  <c r="L49" i="1"/>
  <c r="K49" i="1"/>
  <c r="L105" i="1" l="1"/>
  <c r="K105" i="1"/>
  <c r="L83" i="1"/>
  <c r="L60" i="1"/>
  <c r="K83" i="1"/>
  <c r="K60" i="1"/>
  <c r="C130" i="1"/>
  <c r="C131" i="1"/>
  <c r="C132" i="1"/>
  <c r="C133" i="1"/>
  <c r="C134" i="1"/>
  <c r="C135" i="1"/>
  <c r="C136" i="1"/>
  <c r="C137" i="1"/>
  <c r="C138" i="1"/>
  <c r="B138" i="1"/>
  <c r="A134" i="1"/>
  <c r="A135" i="1"/>
  <c r="A136" i="1"/>
  <c r="A137" i="1"/>
  <c r="A138" i="1"/>
  <c r="B134" i="1"/>
  <c r="B135" i="1"/>
  <c r="B136" i="1"/>
  <c r="B137" i="1"/>
  <c r="C123" i="1"/>
  <c r="C124" i="1"/>
  <c r="C125" i="1"/>
  <c r="A123" i="1"/>
  <c r="A124" i="1"/>
  <c r="B123" i="1"/>
  <c r="B124" i="1"/>
  <c r="B125" i="1"/>
  <c r="Q60" i="1" l="1"/>
  <c r="M83" i="1"/>
  <c r="Q83" i="1" s="1"/>
  <c r="Q105" i="1"/>
  <c r="L28" i="1"/>
  <c r="K25" i="1"/>
  <c r="K35" i="1"/>
  <c r="L41" i="1"/>
  <c r="L42" i="1"/>
  <c r="L43" i="1"/>
  <c r="L44" i="1"/>
  <c r="L45" i="1"/>
  <c r="K41" i="1"/>
  <c r="K42" i="1"/>
  <c r="K43" i="1"/>
  <c r="K44" i="1"/>
  <c r="K45" i="1"/>
  <c r="K28" i="1"/>
  <c r="L25" i="1"/>
  <c r="L26" i="1"/>
  <c r="L27" i="1"/>
  <c r="L29" i="1"/>
  <c r="L30" i="1"/>
  <c r="L31" i="1"/>
  <c r="K26" i="1"/>
  <c r="K27" i="1"/>
  <c r="K29" i="1"/>
  <c r="K30" i="1"/>
  <c r="K31" i="1"/>
  <c r="L35" i="1"/>
  <c r="L36" i="1"/>
  <c r="L37" i="1"/>
  <c r="L38" i="1"/>
  <c r="L39" i="1"/>
  <c r="L40" i="1"/>
  <c r="L46" i="1" l="1"/>
  <c r="C119" i="1"/>
  <c r="C120" i="1"/>
  <c r="C121" i="1"/>
  <c r="C122" i="1"/>
  <c r="C118" i="1"/>
  <c r="B119" i="1"/>
  <c r="B120" i="1"/>
  <c r="B121" i="1"/>
  <c r="B122" i="1"/>
  <c r="B118" i="1"/>
  <c r="A119" i="1"/>
  <c r="A120" i="1"/>
  <c r="A121" i="1"/>
  <c r="A122" i="1"/>
  <c r="A125" i="1"/>
  <c r="A118" i="1"/>
  <c r="K36" i="1"/>
  <c r="K37" i="1"/>
  <c r="K38" i="1"/>
  <c r="K39" i="1"/>
  <c r="K40" i="1"/>
  <c r="K46" i="1" l="1"/>
  <c r="L24" i="1"/>
  <c r="K24" i="1"/>
  <c r="Q46" i="1" l="1"/>
  <c r="C129" i="1"/>
  <c r="A129" i="1"/>
  <c r="A130" i="1"/>
  <c r="A131" i="1"/>
  <c r="A132" i="1"/>
  <c r="A133" i="1"/>
  <c r="B128" i="1"/>
  <c r="B129" i="1"/>
  <c r="C128" i="1"/>
  <c r="B130" i="1"/>
  <c r="B131" i="1"/>
  <c r="B132" i="1"/>
  <c r="B133" i="1"/>
  <c r="K32" i="1" l="1"/>
  <c r="L32" i="1"/>
  <c r="A128" i="1"/>
  <c r="Q32" i="1" l="1"/>
  <c r="Q107" i="1" s="1"/>
  <c r="Q110" i="1" s="1"/>
</calcChain>
</file>

<file path=xl/sharedStrings.xml><?xml version="1.0" encoding="utf-8"?>
<sst xmlns="http://schemas.openxmlformats.org/spreadsheetml/2006/main" count="63" uniqueCount="47">
  <si>
    <t xml:space="preserve">Anlage - Maßnahmeplanung über das im Projekt eingesetzte Personal </t>
  </si>
  <si>
    <t>(Die Angaben in diesem Vordruck sind subventionserheblich im Sinne des § 264 Strafgesetzbuch, siehe Antragsvordruck)</t>
  </si>
  <si>
    <t>Hinweise:</t>
  </si>
  <si>
    <t>- Die Zwischensumme je Projektfunktion sowie die Gesamtsumme  sind in den Antrag zu übernehmen.</t>
  </si>
  <si>
    <t>- Für eine Erweiterung der Zeilen, wenden Sie sich bitte an die ESF-Verwaltungsbehörde des zuständigen Ministeriums - MAGS.</t>
  </si>
  <si>
    <t>- Die Bearbeitung findet in den gelb markierten Zellen statt.</t>
  </si>
  <si>
    <t>- €-Beträge werden auf zwei Nachkommastellen abgerundet.</t>
  </si>
  <si>
    <t xml:space="preserve">- Einheiten sind auf vier Nachkommastellen kaufmännisch zu runden. </t>
  </si>
  <si>
    <t>Antragstellender:</t>
  </si>
  <si>
    <t>Maßnahmebezeichnung:</t>
  </si>
  <si>
    <t xml:space="preserve">lfd. Nr. </t>
  </si>
  <si>
    <t>Name 
(ggf. zusätzlich Geburtsname, sofern der Name auf den Qualifikationsnachweisen abweicht)</t>
  </si>
  <si>
    <t xml:space="preserve">Vorname </t>
  </si>
  <si>
    <t>Anzahl der Monate</t>
  </si>
  <si>
    <t>vertragl. vereinbarte Arbeitszeit bzg. auf Vollzeitstelle (Angabe in Einheit*)</t>
  </si>
  <si>
    <t>Arbeitszeit im Projekt 
(Angabe in Einheit*)</t>
  </si>
  <si>
    <t xml:space="preserve">Standardeinheitskosten für Funktionen
pro Monat
</t>
  </si>
  <si>
    <t>Projektleitung kleiner und mittlerer Projekte (unter 750.000 €)</t>
  </si>
  <si>
    <t>Zwischensumme</t>
  </si>
  <si>
    <t>Projektmitarbeit</t>
  </si>
  <si>
    <t xml:space="preserve">* Einheit: 1 Einheit = Vollzeitstelle </t>
  </si>
  <si>
    <t>Gesamtsumme</t>
  </si>
  <si>
    <t>Geburtsdatum</t>
  </si>
  <si>
    <t>Jahr 2022</t>
  </si>
  <si>
    <t>Jahr 2023</t>
  </si>
  <si>
    <t xml:space="preserve">lfd. Nr. (Daten werden aus obiger Tabelle entnommen) </t>
  </si>
  <si>
    <t>Name 
(Daten werden aus obiger Tabelle entnommen)</t>
  </si>
  <si>
    <t xml:space="preserve">Vorname (Daten werden aus obiger Tabelle entnommen) </t>
  </si>
  <si>
    <t>- Bei Personal, welches nicht den gesamten Monat in der Maßnahme eingesetzt ist, erfolgt die Berechnung nach der Dreißigstel-Methode anteilig für die eingesetzten Tage. 
Dabei ist jeder Monat unabhängig von seiner tatsächlichen Länge mit 30 Tagen anzusetzen. Der Anteil errechnet sich, in dem die eingesetzten Tage durch 30 Tage dividiert werden.</t>
  </si>
  <si>
    <t>Herausgehobene Projektmitarbeit</t>
  </si>
  <si>
    <t>Projektleitung großer Projekte (über 750.000 €)</t>
  </si>
  <si>
    <t>Fachkraft</t>
  </si>
  <si>
    <t>Beschäftigt bei (Bezeichnung Zuwendungsempfangende/Kooperationspartner, etc.)</t>
  </si>
  <si>
    <t>Jahr 2024</t>
  </si>
  <si>
    <t>Berechnung der arbeitsplatzbezogenen Ausgaben</t>
  </si>
  <si>
    <t>7.1 ESF-kofinanzierte Einzelprojekte (Arbeitsplatzbezogene Ausgaben)</t>
  </si>
  <si>
    <t>Fachliche Eignung - Angaben zur Qualifikation (z.B. Ausbildung, Bachelor- oder Masterstudium) sowie zur Fachrichtung und Berufserfahrung</t>
  </si>
  <si>
    <t>Arbeitsplazbezogene Ausgaben (15 % der Gesamtsumme der Standardeinheitskosten für Personaleinsatz nach Funktionen)</t>
  </si>
  <si>
    <t>Stand: 17.06.2022</t>
  </si>
  <si>
    <t>im Projekt beschäftigt von - bis</t>
  </si>
  <si>
    <t>Jahr 2025</t>
  </si>
  <si>
    <t>Einheiten (Spalte 5 x 9 x 10)</t>
  </si>
  <si>
    <t>Einheiten (Spalte 6 x 9 x 10)</t>
  </si>
  <si>
    <t>Einheiten (Spalte 7 x 9 x 10)</t>
  </si>
  <si>
    <t>Einheiten (Spalte 8 x 9 x 10)</t>
  </si>
  <si>
    <t>Gesamteinheiten des Projektzeitraums (Spalte 11+12+13+14 )</t>
  </si>
  <si>
    <t>Gesamtsumme
(Berechnung:
Summe 15 x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</si>
</sst>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_-* #,##0.00\ [$€-407]_-;\-* #,##0.00\ [$€-407]_-;_-* &quot;-&quot;??\ [$€-407]_-;_-@_-"/>
    <numFmt numFmtId="166" formatCode="#,##0.00\ [$€-407];\-#,##0.00\ [$€-407]"/>
    <numFmt numFmtId="167" formatCode="#,##0.0000\ [$€-407];\-#,##0.0000\ [$€-407]"/>
    <numFmt numFmtId="168" formatCode="#,##0.00\ &quot;€&quot;"/>
  </numFmts>
  <fonts count="10" x14ac:knownFonts="1">
    <font>
      <sz val="12"/>
      <color theme="1"/>
      <name val="Arial"/>
      <family val="2"/>
    </font>
    <font>
      <sz val="12"/>
      <color theme="1"/>
      <name val="Arial"/>
      <family val="2"/>
    </font>
    <font>
      <b/>
      <sz val="16"/>
      <color theme="1"/>
      <name val="Arial"/>
      <family val="2"/>
    </font>
    <font>
      <sz val="11"/>
      <color theme="1"/>
      <name val="Arial"/>
      <family val="2"/>
    </font>
    <font>
      <b/>
      <u/>
      <sz val="11"/>
      <color theme="1"/>
      <name val="Arial"/>
      <family val="2"/>
    </font>
    <font>
      <b/>
      <sz val="11"/>
      <name val="Arial"/>
      <family val="2"/>
    </font>
    <font>
      <b/>
      <sz val="11"/>
      <name val="Calibri"/>
      <family val="2"/>
      <scheme val="minor"/>
    </font>
    <font>
      <b/>
      <u/>
      <sz val="12"/>
      <color theme="1"/>
      <name val="Arial"/>
      <family val="2"/>
    </font>
    <font>
      <u/>
      <sz val="12"/>
      <color theme="1"/>
      <name val="Arial"/>
      <family val="2"/>
    </font>
    <font>
      <b/>
      <sz val="11"/>
      <color theme="1"/>
      <name val="Arial"/>
      <family val="2"/>
    </font>
  </fonts>
  <fills count="5">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tint="-0.14999847407452621"/>
        <bgColor indexed="64"/>
      </patternFill>
    </fill>
  </fills>
  <borders count="2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2" fillId="0" borderId="0" xfId="0" applyFont="1" applyProtection="1"/>
    <xf numFmtId="0" fontId="3" fillId="0" borderId="0" xfId="0" applyFont="1" applyProtection="1"/>
    <xf numFmtId="164" fontId="3" fillId="0" borderId="0" xfId="0" applyNumberFormat="1" applyFont="1" applyProtection="1"/>
    <xf numFmtId="0" fontId="4" fillId="0" borderId="0" xfId="0" applyFont="1" applyProtection="1"/>
    <xf numFmtId="49" fontId="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3" fillId="0" borderId="0" xfId="0" applyNumberFormat="1" applyFont="1" applyAlignment="1" applyProtection="1">
      <alignment horizontal="left" vertical="top" wrapText="1"/>
    </xf>
    <xf numFmtId="164" fontId="0" fillId="0" borderId="0" xfId="0" applyNumberFormat="1" applyAlignment="1" applyProtection="1">
      <alignment vertical="center" wrapText="1"/>
    </xf>
    <xf numFmtId="0" fontId="7" fillId="0" borderId="0" xfId="0" applyFont="1" applyAlignment="1" applyProtection="1"/>
    <xf numFmtId="0" fontId="8" fillId="0" borderId="0" xfId="0" applyFont="1" applyAlignment="1" applyProtection="1"/>
    <xf numFmtId="0" fontId="7" fillId="0" borderId="0" xfId="0" applyFont="1" applyBorder="1" applyAlignment="1" applyProtection="1"/>
    <xf numFmtId="0" fontId="8" fillId="0" borderId="0" xfId="0" applyFont="1" applyBorder="1" applyAlignment="1" applyProtection="1"/>
    <xf numFmtId="0" fontId="3" fillId="0" borderId="3" xfId="0" applyFont="1" applyBorder="1" applyAlignment="1" applyProtection="1"/>
    <xf numFmtId="0" fontId="0" fillId="0" borderId="3" xfId="0" applyBorder="1" applyAlignment="1" applyProtection="1"/>
    <xf numFmtId="164" fontId="0" fillId="0" borderId="3" xfId="0" applyNumberFormat="1" applyBorder="1" applyAlignment="1" applyProtection="1"/>
    <xf numFmtId="0" fontId="3" fillId="0" borderId="0" xfId="0" applyFont="1" applyBorder="1" applyProtection="1"/>
    <xf numFmtId="0" fontId="3" fillId="0" borderId="0" xfId="0" applyFont="1" applyBorder="1" applyAlignment="1" applyProtection="1"/>
    <xf numFmtId="0" fontId="9" fillId="0" borderId="0" xfId="0" applyFont="1" applyProtection="1"/>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164" fontId="9" fillId="3" borderId="6" xfId="0" applyNumberFormat="1"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0" fillId="0" borderId="0" xfId="0" applyAlignment="1" applyProtection="1">
      <alignment vertic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wrapText="1"/>
    </xf>
    <xf numFmtId="164" fontId="3" fillId="0" borderId="0" xfId="0" applyNumberFormat="1" applyFont="1" applyBorder="1" applyProtection="1"/>
    <xf numFmtId="9" fontId="3" fillId="0" borderId="0" xfId="1" applyFont="1" applyBorder="1" applyProtection="1"/>
    <xf numFmtId="165" fontId="3" fillId="0" borderId="0" xfId="0" applyNumberFormat="1" applyFont="1" applyBorder="1" applyProtection="1"/>
    <xf numFmtId="0" fontId="3" fillId="2" borderId="10" xfId="0" applyFont="1" applyFill="1" applyBorder="1" applyProtection="1">
      <protection locked="0"/>
    </xf>
    <xf numFmtId="164" fontId="3" fillId="2" borderId="10" xfId="0" applyNumberFormat="1" applyFont="1" applyFill="1" applyBorder="1" applyProtection="1">
      <protection locked="0"/>
    </xf>
    <xf numFmtId="0" fontId="0" fillId="0" borderId="0" xfId="0" applyProtection="1"/>
    <xf numFmtId="0" fontId="3" fillId="2" borderId="2" xfId="0" applyFont="1" applyFill="1" applyBorder="1" applyProtection="1">
      <protection locked="0"/>
    </xf>
    <xf numFmtId="164" fontId="3" fillId="2" borderId="2" xfId="0" applyNumberFormat="1" applyFont="1" applyFill="1" applyBorder="1" applyProtection="1">
      <protection locked="0"/>
    </xf>
    <xf numFmtId="0" fontId="9" fillId="0" borderId="0" xfId="0" applyFont="1" applyBorder="1" applyProtection="1"/>
    <xf numFmtId="0" fontId="9" fillId="4" borderId="12" xfId="0" applyFont="1" applyFill="1" applyBorder="1" applyAlignment="1" applyProtection="1"/>
    <xf numFmtId="0" fontId="9" fillId="4" borderId="13" xfId="0" applyFont="1" applyFill="1" applyBorder="1" applyAlignment="1" applyProtection="1"/>
    <xf numFmtId="164" fontId="9" fillId="4" borderId="13" xfId="0" applyNumberFormat="1" applyFont="1" applyFill="1" applyBorder="1" applyAlignment="1" applyProtection="1"/>
    <xf numFmtId="166" fontId="9" fillId="4" borderId="13" xfId="0" applyNumberFormat="1" applyFont="1" applyFill="1" applyBorder="1" applyProtection="1"/>
    <xf numFmtId="167" fontId="0" fillId="0" borderId="0" xfId="0" applyNumberFormat="1" applyProtection="1"/>
    <xf numFmtId="0" fontId="9" fillId="4" borderId="14" xfId="0" applyFont="1" applyFill="1" applyBorder="1" applyAlignment="1" applyProtection="1"/>
    <xf numFmtId="0" fontId="3" fillId="2" borderId="11" xfId="0" applyFont="1" applyFill="1" applyBorder="1" applyProtection="1">
      <protection locked="0"/>
    </xf>
    <xf numFmtId="164" fontId="3" fillId="2" borderId="11" xfId="0" applyNumberFormat="1" applyFont="1" applyFill="1" applyBorder="1" applyProtection="1">
      <protection locked="0"/>
    </xf>
    <xf numFmtId="164" fontId="3" fillId="0" borderId="0" xfId="0" applyNumberFormat="1" applyFont="1" applyFill="1" applyBorder="1" applyProtection="1"/>
    <xf numFmtId="0" fontId="0" fillId="0" borderId="0" xfId="0" applyFill="1" applyProtection="1"/>
    <xf numFmtId="164" fontId="3" fillId="4" borderId="16" xfId="0" applyNumberFormat="1" applyFont="1" applyFill="1" applyBorder="1" applyProtection="1"/>
    <xf numFmtId="0" fontId="9" fillId="3" borderId="0" xfId="0" applyNumberFormat="1" applyFont="1" applyFill="1" applyBorder="1" applyAlignment="1" applyProtection="1"/>
    <xf numFmtId="164" fontId="3" fillId="0" borderId="10" xfId="0" applyNumberFormat="1" applyFont="1" applyFill="1" applyBorder="1" applyProtection="1"/>
    <xf numFmtId="0" fontId="3" fillId="2" borderId="16" xfId="0" applyFont="1" applyFill="1" applyBorder="1" applyProtection="1">
      <protection locked="0"/>
    </xf>
    <xf numFmtId="0" fontId="3" fillId="0" borderId="18" xfId="0" applyFont="1" applyBorder="1" applyProtection="1"/>
    <xf numFmtId="0" fontId="9" fillId="2" borderId="2" xfId="0" applyFont="1" applyFill="1" applyBorder="1" applyAlignment="1" applyProtection="1">
      <alignment horizontal="center"/>
    </xf>
    <xf numFmtId="0" fontId="9" fillId="2" borderId="9" xfId="0" applyFont="1" applyFill="1" applyBorder="1" applyAlignment="1" applyProtection="1">
      <alignment horizontal="center"/>
    </xf>
    <xf numFmtId="14" fontId="3" fillId="2" borderId="2" xfId="0" applyNumberFormat="1" applyFont="1" applyFill="1" applyBorder="1" applyProtection="1">
      <protection locked="0"/>
    </xf>
    <xf numFmtId="164" fontId="3" fillId="2" borderId="16" xfId="0" applyNumberFormat="1" applyFont="1" applyFill="1" applyBorder="1" applyProtection="1">
      <protection locked="0"/>
    </xf>
    <xf numFmtId="0" fontId="3" fillId="4" borderId="10" xfId="0" applyNumberFormat="1" applyFont="1" applyFill="1" applyBorder="1" applyProtection="1"/>
    <xf numFmtId="0" fontId="3" fillId="4" borderId="2" xfId="0" applyNumberFormat="1" applyFont="1" applyFill="1" applyBorder="1" applyProtection="1"/>
    <xf numFmtId="0" fontId="3" fillId="4" borderId="16" xfId="0" applyNumberFormat="1" applyFont="1" applyFill="1" applyBorder="1" applyProtection="1"/>
    <xf numFmtId="0" fontId="3" fillId="4" borderId="10" xfId="0" applyFont="1" applyFill="1" applyBorder="1" applyProtection="1"/>
    <xf numFmtId="0" fontId="3" fillId="4" borderId="16" xfId="0" applyFont="1" applyFill="1" applyBorder="1" applyProtection="1"/>
    <xf numFmtId="0" fontId="3" fillId="4" borderId="2" xfId="0" applyFont="1" applyFill="1" applyBorder="1" applyProtection="1"/>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49" fontId="0" fillId="0" borderId="0" xfId="0" applyNumberFormat="1" applyAlignment="1" applyProtection="1">
      <alignment vertical="center" wrapText="1"/>
    </xf>
    <xf numFmtId="0" fontId="0" fillId="0" borderId="3" xfId="0" applyBorder="1" applyAlignment="1" applyProtection="1"/>
    <xf numFmtId="0" fontId="9" fillId="3" borderId="21" xfId="0" applyFont="1" applyFill="1" applyBorder="1" applyAlignment="1" applyProtection="1">
      <alignment horizontal="center" vertical="center" wrapText="1"/>
    </xf>
    <xf numFmtId="0" fontId="3" fillId="0" borderId="0" xfId="0" applyFont="1" applyFill="1" applyBorder="1" applyProtection="1"/>
    <xf numFmtId="0" fontId="0" fillId="0" borderId="0" xfId="0" applyBorder="1" applyProtection="1"/>
    <xf numFmtId="166" fontId="9" fillId="3" borderId="11" xfId="0" applyNumberFormat="1" applyFont="1" applyFill="1" applyBorder="1" applyAlignment="1" applyProtection="1"/>
    <xf numFmtId="0" fontId="0" fillId="0" borderId="0" xfId="0" applyBorder="1"/>
    <xf numFmtId="10" fontId="9" fillId="3" borderId="0" xfId="1" applyNumberFormat="1" applyFont="1" applyFill="1" applyBorder="1" applyProtection="1"/>
    <xf numFmtId="0" fontId="9" fillId="3" borderId="24" xfId="0" applyNumberFormat="1" applyFont="1" applyFill="1" applyBorder="1" applyAlignment="1" applyProtection="1"/>
    <xf numFmtId="168" fontId="9" fillId="3" borderId="0" xfId="1" applyNumberFormat="1" applyFont="1" applyFill="1" applyBorder="1" applyProtection="1"/>
    <xf numFmtId="0" fontId="3" fillId="2" borderId="3" xfId="0" applyFont="1" applyFill="1" applyBorder="1" applyAlignment="1" applyProtection="1">
      <alignment horizontal="left"/>
      <protection locked="0"/>
    </xf>
    <xf numFmtId="49" fontId="0" fillId="0" borderId="0" xfId="0" applyNumberFormat="1" applyAlignment="1" applyProtection="1">
      <alignment vertical="center" wrapText="1"/>
    </xf>
    <xf numFmtId="0" fontId="0" fillId="0" borderId="3" xfId="0" applyBorder="1" applyAlignment="1" applyProtection="1"/>
    <xf numFmtId="0" fontId="0" fillId="0" borderId="3" xfId="0" applyBorder="1" applyAlignment="1">
      <alignment horizontal="center"/>
    </xf>
    <xf numFmtId="0" fontId="0" fillId="0" borderId="3" xfId="0" applyBorder="1" applyAlignment="1" applyProtection="1">
      <alignment horizontal="center"/>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2" xfId="0" applyNumberFormat="1" applyFont="1" applyFill="1" applyBorder="1" applyAlignment="1" applyProtection="1">
      <alignment horizontal="left"/>
      <protection locked="0"/>
    </xf>
    <xf numFmtId="0" fontId="3" fillId="2" borderId="3"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9" fillId="3" borderId="2"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49" fontId="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5" fillId="0" borderId="0" xfId="0" applyNumberFormat="1" applyFont="1" applyAlignment="1" applyProtection="1">
      <alignment vertical="center" wrapText="1"/>
    </xf>
    <xf numFmtId="49" fontId="6" fillId="0" borderId="0" xfId="0" applyNumberFormat="1" applyFont="1" applyAlignment="1" applyProtection="1">
      <alignment vertical="center" wrapText="1"/>
    </xf>
    <xf numFmtId="14" fontId="3" fillId="2" borderId="2" xfId="0" applyNumberFormat="1" applyFont="1" applyFill="1" applyBorder="1" applyAlignment="1" applyProtection="1">
      <alignment horizontal="left"/>
      <protection locked="0"/>
    </xf>
    <xf numFmtId="14" fontId="3" fillId="2" borderId="3" xfId="0" applyNumberFormat="1" applyFont="1" applyFill="1" applyBorder="1" applyAlignment="1" applyProtection="1">
      <alignment horizontal="left"/>
      <protection locked="0"/>
    </xf>
    <xf numFmtId="14" fontId="3" fillId="2" borderId="4" xfId="0" applyNumberFormat="1" applyFont="1" applyFill="1" applyBorder="1" applyAlignment="1" applyProtection="1">
      <alignment horizontal="left"/>
      <protection locked="0"/>
    </xf>
    <xf numFmtId="0" fontId="9" fillId="3" borderId="10" xfId="0" applyFont="1" applyFill="1" applyBorder="1" applyAlignment="1" applyProtection="1">
      <alignment horizontal="left" vertical="center" wrapText="1"/>
    </xf>
    <xf numFmtId="0" fontId="9" fillId="3" borderId="15" xfId="0" applyFont="1" applyFill="1" applyBorder="1" applyAlignment="1" applyProtection="1">
      <alignment horizontal="left" vertical="center" wrapText="1"/>
    </xf>
    <xf numFmtId="0" fontId="9" fillId="3" borderId="17" xfId="0" applyFont="1" applyFill="1" applyBorder="1" applyAlignment="1" applyProtection="1">
      <alignment horizontal="left" vertical="center" wrapText="1"/>
    </xf>
    <xf numFmtId="0" fontId="0" fillId="0" borderId="3" xfId="0" applyBorder="1" applyAlignment="1" applyProtection="1"/>
    <xf numFmtId="0" fontId="0" fillId="0" borderId="15" xfId="0" applyBorder="1" applyAlignment="1" applyProtection="1"/>
    <xf numFmtId="0" fontId="0" fillId="0" borderId="4" xfId="0" applyBorder="1" applyAlignment="1" applyProtection="1"/>
    <xf numFmtId="0" fontId="0" fillId="0" borderId="3" xfId="0" applyBorder="1" applyAlignment="1"/>
    <xf numFmtId="0" fontId="0" fillId="0" borderId="4" xfId="0" applyBorder="1" applyAlignment="1"/>
    <xf numFmtId="0" fontId="9" fillId="3" borderId="22"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wrapText="1"/>
    </xf>
    <xf numFmtId="0" fontId="7" fillId="0" borderId="0" xfId="0" applyFont="1" applyAlignment="1" applyProtection="1"/>
    <xf numFmtId="0" fontId="8" fillId="0" borderId="0" xfId="0" applyFont="1" applyAlignment="1" applyProtection="1"/>
    <xf numFmtId="0" fontId="8" fillId="0" borderId="1" xfId="0" applyFont="1" applyBorder="1" applyAlignment="1" applyProtection="1"/>
    <xf numFmtId="0" fontId="3" fillId="2" borderId="2" xfId="0" applyFont="1"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9" fillId="3" borderId="0" xfId="0" applyFont="1" applyFill="1" applyBorder="1" applyAlignment="1" applyProtection="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4"/>
  <sheetViews>
    <sheetView showZeros="0" tabSelected="1" view="pageLayout" topLeftCell="A59" zoomScale="70" zoomScaleNormal="80" zoomScalePageLayoutView="70" workbookViewId="0">
      <selection activeCell="B112" sqref="B112"/>
    </sheetView>
  </sheetViews>
  <sheetFormatPr baseColWidth="10" defaultRowHeight="15.5" x14ac:dyDescent="0.35"/>
  <cols>
    <col min="1" max="1" width="6.765625" customWidth="1"/>
    <col min="2" max="2" width="19.4609375" customWidth="1"/>
    <col min="3" max="3" width="13.07421875" customWidth="1"/>
    <col min="4" max="4" width="14.69140625" customWidth="1"/>
    <col min="5" max="5" width="12" customWidth="1"/>
    <col min="6" max="8" width="11.84375" customWidth="1"/>
    <col min="9" max="9" width="12.3046875" customWidth="1"/>
    <col min="10" max="12" width="12.765625" customWidth="1"/>
    <col min="13" max="13" width="13" customWidth="1"/>
    <col min="14" max="14" width="12.23046875" customWidth="1"/>
    <col min="15" max="15" width="17.765625" customWidth="1"/>
    <col min="16" max="16" width="17" customWidth="1"/>
    <col min="17" max="17" width="15.23046875" customWidth="1"/>
  </cols>
  <sheetData>
    <row r="1" spans="1:17" ht="20" x14ac:dyDescent="0.4">
      <c r="A1" s="1" t="s">
        <v>0</v>
      </c>
      <c r="B1" s="2"/>
      <c r="C1" s="2"/>
      <c r="D1" s="2"/>
      <c r="E1" s="2"/>
      <c r="F1" s="2"/>
      <c r="G1" s="2"/>
      <c r="H1" s="2"/>
      <c r="I1" s="3"/>
      <c r="J1" s="2"/>
      <c r="K1" s="2"/>
      <c r="L1" s="2"/>
      <c r="M1" s="2"/>
      <c r="N1" s="2"/>
      <c r="O1" s="2"/>
      <c r="P1" s="2"/>
      <c r="Q1" s="2"/>
    </row>
    <row r="2" spans="1:17" ht="20" x14ac:dyDescent="0.4">
      <c r="A2" s="1" t="s">
        <v>35</v>
      </c>
      <c r="B2" s="2"/>
      <c r="C2" s="2"/>
      <c r="D2" s="2"/>
      <c r="E2" s="2"/>
      <c r="F2" s="2"/>
      <c r="G2" s="2"/>
      <c r="H2" s="2"/>
      <c r="I2" s="3"/>
      <c r="J2" s="2"/>
      <c r="K2" s="2"/>
      <c r="L2" s="2"/>
      <c r="M2" s="2"/>
      <c r="N2" s="2"/>
      <c r="O2" s="2"/>
      <c r="P2" s="2"/>
      <c r="Q2" s="2"/>
    </row>
    <row r="3" spans="1:17" x14ac:dyDescent="0.35">
      <c r="A3" s="2" t="s">
        <v>1</v>
      </c>
      <c r="B3" s="2"/>
      <c r="C3" s="2"/>
      <c r="D3" s="2"/>
      <c r="E3" s="2"/>
      <c r="F3" s="2"/>
      <c r="G3" s="2"/>
      <c r="H3" s="2"/>
      <c r="I3" s="3"/>
      <c r="J3" s="2"/>
      <c r="K3" s="2"/>
      <c r="L3" s="2"/>
      <c r="M3" s="2"/>
      <c r="N3" s="2"/>
      <c r="O3" s="2"/>
      <c r="P3" s="2"/>
      <c r="Q3" s="2"/>
    </row>
    <row r="4" spans="1:17" x14ac:dyDescent="0.35">
      <c r="A4" s="2"/>
      <c r="B4" s="2"/>
      <c r="C4" s="2"/>
      <c r="D4" s="2"/>
      <c r="E4" s="2"/>
      <c r="F4" s="2"/>
      <c r="G4" s="2"/>
      <c r="H4" s="2"/>
      <c r="I4" s="3"/>
      <c r="J4" s="2"/>
      <c r="K4" s="2"/>
      <c r="L4" s="2"/>
      <c r="M4" s="2"/>
      <c r="N4" s="2"/>
      <c r="O4" s="2"/>
      <c r="P4" s="2" t="s">
        <v>38</v>
      </c>
      <c r="Q4" s="2"/>
    </row>
    <row r="5" spans="1:17" x14ac:dyDescent="0.35">
      <c r="A5" s="2"/>
      <c r="B5" s="2"/>
      <c r="C5" s="2"/>
      <c r="D5" s="2"/>
      <c r="E5" s="2"/>
      <c r="F5" s="2"/>
      <c r="G5" s="2"/>
      <c r="H5" s="2"/>
      <c r="I5" s="3"/>
      <c r="J5" s="2"/>
      <c r="K5" s="2"/>
      <c r="L5" s="2"/>
      <c r="M5" s="2"/>
      <c r="N5" s="2"/>
      <c r="O5" s="2"/>
      <c r="P5" s="2"/>
      <c r="Q5" s="2"/>
    </row>
    <row r="6" spans="1:17" x14ac:dyDescent="0.35">
      <c r="A6" s="2"/>
      <c r="B6" s="2"/>
      <c r="C6" s="2"/>
      <c r="D6" s="2"/>
      <c r="E6" s="2"/>
      <c r="F6" s="2"/>
      <c r="G6" s="2"/>
      <c r="H6" s="2"/>
      <c r="I6" s="3"/>
      <c r="J6" s="2"/>
      <c r="K6" s="2"/>
      <c r="L6" s="2"/>
      <c r="M6" s="2"/>
      <c r="N6" s="2"/>
      <c r="O6" s="2"/>
      <c r="P6" s="2"/>
      <c r="Q6" s="2"/>
    </row>
    <row r="7" spans="1:17" x14ac:dyDescent="0.35">
      <c r="A7" s="4" t="s">
        <v>2</v>
      </c>
      <c r="B7" s="2"/>
      <c r="C7" s="2"/>
      <c r="D7" s="2"/>
      <c r="E7" s="2"/>
      <c r="F7" s="2"/>
      <c r="G7" s="2"/>
      <c r="H7" s="2"/>
      <c r="I7" s="3"/>
      <c r="J7" s="2"/>
      <c r="K7" s="2"/>
      <c r="L7" s="2"/>
      <c r="M7" s="2"/>
      <c r="N7" s="2"/>
      <c r="O7" s="2"/>
      <c r="P7" s="2"/>
      <c r="Q7" s="2"/>
    </row>
    <row r="8" spans="1:17" x14ac:dyDescent="0.35">
      <c r="A8" s="94" t="s">
        <v>3</v>
      </c>
      <c r="B8" s="95"/>
      <c r="C8" s="95"/>
      <c r="D8" s="95"/>
      <c r="E8" s="95"/>
      <c r="F8" s="95"/>
      <c r="G8" s="95"/>
      <c r="H8" s="95"/>
      <c r="I8" s="95"/>
      <c r="J8" s="95"/>
      <c r="K8" s="95"/>
      <c r="L8" s="95"/>
      <c r="M8" s="95"/>
      <c r="N8" s="95"/>
      <c r="O8" s="95"/>
      <c r="P8" s="95"/>
      <c r="Q8" s="2"/>
    </row>
    <row r="9" spans="1:17" x14ac:dyDescent="0.35">
      <c r="A9" s="94" t="s">
        <v>4</v>
      </c>
      <c r="B9" s="95"/>
      <c r="C9" s="95"/>
      <c r="D9" s="95"/>
      <c r="E9" s="95"/>
      <c r="F9" s="95"/>
      <c r="G9" s="95"/>
      <c r="H9" s="95"/>
      <c r="I9" s="95"/>
      <c r="J9" s="95"/>
      <c r="K9" s="95"/>
      <c r="L9" s="95"/>
      <c r="M9" s="95"/>
      <c r="N9" s="95"/>
      <c r="O9" s="95"/>
      <c r="P9" s="95"/>
      <c r="Q9" s="2"/>
    </row>
    <row r="10" spans="1:17" x14ac:dyDescent="0.35">
      <c r="A10" s="94" t="s">
        <v>5</v>
      </c>
      <c r="B10" s="95"/>
      <c r="C10" s="95"/>
      <c r="D10" s="95"/>
      <c r="E10" s="95"/>
      <c r="F10" s="95"/>
      <c r="G10" s="95"/>
      <c r="H10" s="95"/>
      <c r="I10" s="95"/>
      <c r="J10" s="95"/>
      <c r="K10" s="95"/>
      <c r="L10" s="95"/>
      <c r="M10" s="95"/>
      <c r="N10" s="95"/>
      <c r="O10" s="95"/>
      <c r="P10" s="95"/>
      <c r="Q10" s="2"/>
    </row>
    <row r="11" spans="1:17" ht="34.5" customHeight="1" x14ac:dyDescent="0.35">
      <c r="A11" s="96" t="s">
        <v>28</v>
      </c>
      <c r="B11" s="97"/>
      <c r="C11" s="97"/>
      <c r="D11" s="97"/>
      <c r="E11" s="97"/>
      <c r="F11" s="97"/>
      <c r="G11" s="97"/>
      <c r="H11" s="97"/>
      <c r="I11" s="97"/>
      <c r="J11" s="97"/>
      <c r="K11" s="97"/>
      <c r="L11" s="97"/>
      <c r="M11" s="97"/>
      <c r="N11" s="97"/>
      <c r="O11" s="97"/>
      <c r="P11" s="97"/>
      <c r="Q11" s="2"/>
    </row>
    <row r="12" spans="1:17" x14ac:dyDescent="0.35">
      <c r="A12" s="96" t="s">
        <v>6</v>
      </c>
      <c r="B12" s="97"/>
      <c r="C12" s="97"/>
      <c r="D12" s="97"/>
      <c r="E12" s="97"/>
      <c r="F12" s="97"/>
      <c r="G12" s="97"/>
      <c r="H12" s="97"/>
      <c r="I12" s="97"/>
      <c r="J12" s="97"/>
      <c r="K12" s="97"/>
      <c r="L12" s="97"/>
      <c r="M12" s="97"/>
      <c r="N12" s="97"/>
      <c r="O12" s="97"/>
      <c r="P12" s="97"/>
      <c r="Q12" s="2"/>
    </row>
    <row r="13" spans="1:17" x14ac:dyDescent="0.35">
      <c r="A13" s="96" t="s">
        <v>7</v>
      </c>
      <c r="B13" s="97"/>
      <c r="C13" s="97"/>
      <c r="D13" s="97"/>
      <c r="E13" s="97"/>
      <c r="F13" s="97"/>
      <c r="G13" s="97"/>
      <c r="H13" s="97"/>
      <c r="I13" s="97"/>
      <c r="J13" s="97"/>
      <c r="K13" s="97"/>
      <c r="L13" s="97"/>
      <c r="M13" s="97"/>
      <c r="N13" s="97"/>
      <c r="O13" s="97"/>
      <c r="P13" s="97"/>
      <c r="Q13" s="2"/>
    </row>
    <row r="14" spans="1:17" x14ac:dyDescent="0.35">
      <c r="A14" s="5"/>
      <c r="B14" s="6"/>
      <c r="C14" s="6"/>
      <c r="D14" s="6"/>
      <c r="E14" s="6"/>
      <c r="F14" s="7"/>
      <c r="G14" s="7"/>
      <c r="H14" s="7"/>
      <c r="I14" s="8"/>
      <c r="J14" s="6"/>
      <c r="K14" s="6"/>
      <c r="L14" s="6"/>
      <c r="M14" s="70"/>
      <c r="N14" s="81"/>
      <c r="O14" s="6"/>
      <c r="P14" s="6"/>
      <c r="Q14" s="2"/>
    </row>
    <row r="15" spans="1:17" x14ac:dyDescent="0.35">
      <c r="A15" s="112" t="s">
        <v>8</v>
      </c>
      <c r="B15" s="113"/>
      <c r="C15" s="114"/>
      <c r="D15" s="115"/>
      <c r="E15" s="116"/>
      <c r="F15" s="116"/>
      <c r="G15" s="116"/>
      <c r="H15" s="116"/>
      <c r="I15" s="116"/>
      <c r="J15" s="116"/>
      <c r="K15" s="116"/>
      <c r="L15" s="116"/>
      <c r="M15" s="116"/>
      <c r="N15" s="116"/>
      <c r="O15" s="116"/>
      <c r="P15" s="117"/>
      <c r="Q15" s="2"/>
    </row>
    <row r="16" spans="1:17" x14ac:dyDescent="0.35">
      <c r="A16" s="11"/>
      <c r="B16" s="12"/>
      <c r="C16" s="12"/>
      <c r="D16" s="13"/>
      <c r="E16" s="14"/>
      <c r="F16" s="14"/>
      <c r="G16" s="71"/>
      <c r="H16" s="82"/>
      <c r="I16" s="15"/>
      <c r="J16" s="14"/>
      <c r="K16" s="14"/>
      <c r="L16" s="14"/>
      <c r="M16" s="71"/>
      <c r="N16" s="82"/>
      <c r="O16" s="14"/>
      <c r="P16" s="14"/>
      <c r="Q16" s="16"/>
    </row>
    <row r="17" spans="1:19" x14ac:dyDescent="0.35">
      <c r="A17" s="112" t="s">
        <v>9</v>
      </c>
      <c r="B17" s="113"/>
      <c r="C17" s="114"/>
      <c r="D17" s="115"/>
      <c r="E17" s="116"/>
      <c r="F17" s="116"/>
      <c r="G17" s="116"/>
      <c r="H17" s="116"/>
      <c r="I17" s="116"/>
      <c r="J17" s="116"/>
      <c r="K17" s="116"/>
      <c r="L17" s="116"/>
      <c r="M17" s="116"/>
      <c r="N17" s="116"/>
      <c r="O17" s="116"/>
      <c r="P17" s="117"/>
      <c r="Q17" s="17"/>
    </row>
    <row r="18" spans="1:19" x14ac:dyDescent="0.35">
      <c r="A18" s="9"/>
      <c r="B18" s="10"/>
      <c r="C18" s="12"/>
      <c r="E18" s="12"/>
      <c r="F18" s="12"/>
      <c r="G18" s="12"/>
      <c r="H18" s="12"/>
      <c r="Q18" s="17"/>
    </row>
    <row r="19" spans="1:19" s="34" customFormat="1" ht="16" thickBot="1" x14ac:dyDescent="0.4">
      <c r="A19" s="18"/>
      <c r="B19" s="2"/>
      <c r="C19" s="2"/>
      <c r="D19" s="2"/>
      <c r="E19" s="53" t="s">
        <v>23</v>
      </c>
      <c r="F19" s="53" t="s">
        <v>24</v>
      </c>
      <c r="G19" s="54" t="s">
        <v>33</v>
      </c>
      <c r="H19" s="54" t="s">
        <v>40</v>
      </c>
      <c r="I19" s="52"/>
      <c r="J19" s="2"/>
      <c r="K19" s="53" t="s">
        <v>23</v>
      </c>
      <c r="L19" s="54" t="s">
        <v>24</v>
      </c>
      <c r="M19" s="54" t="s">
        <v>33</v>
      </c>
      <c r="N19" s="54" t="s">
        <v>40</v>
      </c>
      <c r="O19" s="2"/>
      <c r="P19" s="2"/>
      <c r="Q19" s="2"/>
    </row>
    <row r="20" spans="1:19" s="34" customFormat="1" ht="98" x14ac:dyDescent="0.35">
      <c r="A20" s="19" t="s">
        <v>10</v>
      </c>
      <c r="B20" s="20" t="s">
        <v>11</v>
      </c>
      <c r="C20" s="20" t="s">
        <v>12</v>
      </c>
      <c r="D20" s="20" t="s">
        <v>39</v>
      </c>
      <c r="E20" s="21" t="s">
        <v>13</v>
      </c>
      <c r="F20" s="21" t="s">
        <v>13</v>
      </c>
      <c r="G20" s="21" t="s">
        <v>13</v>
      </c>
      <c r="H20" s="21" t="s">
        <v>13</v>
      </c>
      <c r="I20" s="20" t="s">
        <v>14</v>
      </c>
      <c r="J20" s="20" t="s">
        <v>15</v>
      </c>
      <c r="K20" s="22" t="s">
        <v>41</v>
      </c>
      <c r="L20" s="20" t="s">
        <v>42</v>
      </c>
      <c r="M20" s="20" t="s">
        <v>43</v>
      </c>
      <c r="N20" s="20" t="s">
        <v>44</v>
      </c>
      <c r="O20" s="22" t="s">
        <v>45</v>
      </c>
      <c r="P20" s="20" t="s">
        <v>16</v>
      </c>
      <c r="Q20" s="23" t="s">
        <v>46</v>
      </c>
      <c r="R20" s="24"/>
    </row>
    <row r="21" spans="1:19" s="34" customFormat="1" ht="16" thickBot="1" x14ac:dyDescent="0.4">
      <c r="A21" s="25">
        <v>1</v>
      </c>
      <c r="B21" s="26">
        <v>2</v>
      </c>
      <c r="C21" s="26">
        <v>3</v>
      </c>
      <c r="D21" s="63">
        <v>4</v>
      </c>
      <c r="E21" s="26">
        <v>5</v>
      </c>
      <c r="F21" s="26">
        <v>6</v>
      </c>
      <c r="G21" s="26">
        <v>7</v>
      </c>
      <c r="H21" s="26">
        <v>8</v>
      </c>
      <c r="I21" s="26">
        <v>9</v>
      </c>
      <c r="J21" s="64">
        <v>10</v>
      </c>
      <c r="K21" s="26">
        <v>11</v>
      </c>
      <c r="L21" s="64">
        <v>12</v>
      </c>
      <c r="M21" s="64">
        <v>13</v>
      </c>
      <c r="N21" s="64">
        <v>14</v>
      </c>
      <c r="O21" s="26">
        <v>15</v>
      </c>
      <c r="P21" s="26">
        <v>16</v>
      </c>
      <c r="Q21" s="26">
        <v>17</v>
      </c>
    </row>
    <row r="22" spans="1:19" s="34" customFormat="1" x14ac:dyDescent="0.35">
      <c r="A22" s="27"/>
      <c r="B22" s="27"/>
      <c r="C22" s="27"/>
      <c r="D22" s="27"/>
      <c r="E22" s="27"/>
      <c r="F22" s="27"/>
      <c r="G22" s="27"/>
      <c r="H22" s="27"/>
      <c r="I22" s="28"/>
      <c r="J22" s="27"/>
      <c r="K22" s="27"/>
      <c r="L22" s="27"/>
      <c r="M22" s="27"/>
      <c r="N22" s="27"/>
      <c r="O22" s="27"/>
      <c r="P22" s="27"/>
      <c r="Q22" s="24"/>
    </row>
    <row r="23" spans="1:19" s="34" customFormat="1" x14ac:dyDescent="0.35">
      <c r="A23" s="91" t="s">
        <v>30</v>
      </c>
      <c r="B23" s="92"/>
      <c r="C23" s="92"/>
      <c r="D23" s="92"/>
      <c r="E23" s="92"/>
      <c r="F23" s="92"/>
      <c r="G23" s="92"/>
      <c r="H23" s="92"/>
      <c r="I23" s="92"/>
      <c r="J23" s="92"/>
      <c r="K23" s="92"/>
      <c r="L23" s="92"/>
      <c r="M23" s="92"/>
      <c r="N23" s="92"/>
      <c r="O23" s="104"/>
      <c r="P23" s="105"/>
      <c r="Q23" s="106"/>
    </row>
    <row r="24" spans="1:19" x14ac:dyDescent="0.35">
      <c r="A24" s="44"/>
      <c r="B24" s="44"/>
      <c r="C24" s="51"/>
      <c r="D24" s="44"/>
      <c r="E24" s="56"/>
      <c r="F24" s="56"/>
      <c r="G24" s="45"/>
      <c r="H24" s="45"/>
      <c r="I24" s="45"/>
      <c r="J24" s="45"/>
      <c r="K24" s="48">
        <f>ROUND((E24*I24*J24),4)</f>
        <v>0</v>
      </c>
      <c r="L24" s="48">
        <f>ROUND((F24*I24*J24),4)</f>
        <v>0</v>
      </c>
      <c r="M24" s="48">
        <f>ROUND((G24*I24*J24),4)</f>
        <v>0</v>
      </c>
      <c r="N24" s="48">
        <f>ROUND((H24*I24*J24),4)</f>
        <v>0</v>
      </c>
      <c r="O24" s="48">
        <f>K24+L24+M24+N24</f>
        <v>0</v>
      </c>
      <c r="P24" s="50"/>
      <c r="Q24" s="47"/>
    </row>
    <row r="25" spans="1:19" x14ac:dyDescent="0.35">
      <c r="A25" s="35"/>
      <c r="B25" s="35"/>
      <c r="C25" s="51"/>
      <c r="D25" s="35"/>
      <c r="E25" s="56"/>
      <c r="F25" s="56"/>
      <c r="G25" s="36"/>
      <c r="H25" s="36"/>
      <c r="I25" s="36"/>
      <c r="J25" s="36"/>
      <c r="K25" s="48">
        <f t="shared" ref="K25:K31" si="0">ROUND((E25*I25*J25),4)</f>
        <v>0</v>
      </c>
      <c r="L25" s="48">
        <f t="shared" ref="L25:L31" si="1">ROUND((F25*I25*J25),4)</f>
        <v>0</v>
      </c>
      <c r="M25" s="48">
        <f t="shared" ref="M25:M31" si="2">ROUND((G25*I25*J25),4)</f>
        <v>0</v>
      </c>
      <c r="N25" s="48">
        <f t="shared" ref="N25:N31" si="3">ROUND((H25*I25*J25),4)</f>
        <v>0</v>
      </c>
      <c r="O25" s="48">
        <f t="shared" ref="O25:O31" si="4">K25+L25+M25+N25</f>
        <v>0</v>
      </c>
      <c r="P25" s="46"/>
      <c r="Q25" s="47"/>
    </row>
    <row r="26" spans="1:19" x14ac:dyDescent="0.35">
      <c r="A26" s="32"/>
      <c r="B26" s="32"/>
      <c r="C26" s="51"/>
      <c r="D26" s="32"/>
      <c r="E26" s="56"/>
      <c r="F26" s="56"/>
      <c r="G26" s="33"/>
      <c r="H26" s="33"/>
      <c r="I26" s="33"/>
      <c r="J26" s="33"/>
      <c r="K26" s="48">
        <f t="shared" si="0"/>
        <v>0</v>
      </c>
      <c r="L26" s="48">
        <f t="shared" si="1"/>
        <v>0</v>
      </c>
      <c r="M26" s="48">
        <f t="shared" si="2"/>
        <v>0</v>
      </c>
      <c r="N26" s="48">
        <f t="shared" si="3"/>
        <v>0</v>
      </c>
      <c r="O26" s="48">
        <f t="shared" si="4"/>
        <v>0</v>
      </c>
      <c r="P26" s="46"/>
      <c r="Q26" s="47"/>
    </row>
    <row r="27" spans="1:19" x14ac:dyDescent="0.35">
      <c r="A27" s="35"/>
      <c r="B27" s="35"/>
      <c r="C27" s="51"/>
      <c r="D27" s="35"/>
      <c r="E27" s="56"/>
      <c r="F27" s="56"/>
      <c r="G27" s="36"/>
      <c r="H27" s="36"/>
      <c r="I27" s="36"/>
      <c r="J27" s="36"/>
      <c r="K27" s="48">
        <f t="shared" si="0"/>
        <v>0</v>
      </c>
      <c r="L27" s="48">
        <f t="shared" si="1"/>
        <v>0</v>
      </c>
      <c r="M27" s="48">
        <f t="shared" si="2"/>
        <v>0</v>
      </c>
      <c r="N27" s="48">
        <f t="shared" si="3"/>
        <v>0</v>
      </c>
      <c r="O27" s="48">
        <f t="shared" si="4"/>
        <v>0</v>
      </c>
      <c r="P27" s="46"/>
      <c r="Q27" s="47"/>
    </row>
    <row r="28" spans="1:19" x14ac:dyDescent="0.35">
      <c r="A28" s="32"/>
      <c r="B28" s="32"/>
      <c r="C28" s="51"/>
      <c r="D28" s="32"/>
      <c r="E28" s="56"/>
      <c r="F28" s="56"/>
      <c r="G28" s="33"/>
      <c r="H28" s="33"/>
      <c r="I28" s="33"/>
      <c r="J28" s="33"/>
      <c r="K28" s="48">
        <f t="shared" si="0"/>
        <v>0</v>
      </c>
      <c r="L28" s="48">
        <f t="shared" si="1"/>
        <v>0</v>
      </c>
      <c r="M28" s="48">
        <f t="shared" si="2"/>
        <v>0</v>
      </c>
      <c r="N28" s="48">
        <f t="shared" si="3"/>
        <v>0</v>
      </c>
      <c r="O28" s="48">
        <f t="shared" si="4"/>
        <v>0</v>
      </c>
      <c r="P28" s="46"/>
      <c r="Q28" s="47"/>
    </row>
    <row r="29" spans="1:19" x14ac:dyDescent="0.35">
      <c r="A29" s="32"/>
      <c r="B29" s="32"/>
      <c r="C29" s="51"/>
      <c r="D29" s="32"/>
      <c r="E29" s="56"/>
      <c r="F29" s="56"/>
      <c r="G29" s="33"/>
      <c r="H29" s="33"/>
      <c r="I29" s="33"/>
      <c r="J29" s="33"/>
      <c r="K29" s="48">
        <f t="shared" si="0"/>
        <v>0</v>
      </c>
      <c r="L29" s="48">
        <f t="shared" si="1"/>
        <v>0</v>
      </c>
      <c r="M29" s="48">
        <f t="shared" si="2"/>
        <v>0</v>
      </c>
      <c r="N29" s="48">
        <f t="shared" si="3"/>
        <v>0</v>
      </c>
      <c r="O29" s="48">
        <f t="shared" si="4"/>
        <v>0</v>
      </c>
      <c r="P29" s="46"/>
      <c r="Q29" s="47"/>
    </row>
    <row r="30" spans="1:19" x14ac:dyDescent="0.35">
      <c r="A30" s="32"/>
      <c r="B30" s="32"/>
      <c r="C30" s="51"/>
      <c r="D30" s="32"/>
      <c r="E30" s="56"/>
      <c r="F30" s="56"/>
      <c r="G30" s="33"/>
      <c r="H30" s="33"/>
      <c r="I30" s="33"/>
      <c r="J30" s="33"/>
      <c r="K30" s="48">
        <f t="shared" si="0"/>
        <v>0</v>
      </c>
      <c r="L30" s="48">
        <f t="shared" si="1"/>
        <v>0</v>
      </c>
      <c r="M30" s="48">
        <f t="shared" si="2"/>
        <v>0</v>
      </c>
      <c r="N30" s="48">
        <f t="shared" si="3"/>
        <v>0</v>
      </c>
      <c r="O30" s="48">
        <f t="shared" si="4"/>
        <v>0</v>
      </c>
      <c r="P30" s="46"/>
      <c r="Q30" s="47"/>
    </row>
    <row r="31" spans="1:19" x14ac:dyDescent="0.35">
      <c r="A31" s="35"/>
      <c r="B31" s="35"/>
      <c r="C31" s="51"/>
      <c r="D31" s="35"/>
      <c r="E31" s="56"/>
      <c r="F31" s="56"/>
      <c r="G31" s="36"/>
      <c r="H31" s="36"/>
      <c r="I31" s="36"/>
      <c r="J31" s="36"/>
      <c r="K31" s="48">
        <f t="shared" si="0"/>
        <v>0</v>
      </c>
      <c r="L31" s="48">
        <f t="shared" si="1"/>
        <v>0</v>
      </c>
      <c r="M31" s="48">
        <f t="shared" si="2"/>
        <v>0</v>
      </c>
      <c r="N31" s="48">
        <f t="shared" si="3"/>
        <v>0</v>
      </c>
      <c r="O31" s="48">
        <f t="shared" si="4"/>
        <v>0</v>
      </c>
      <c r="P31" s="46"/>
      <c r="Q31" s="47"/>
    </row>
    <row r="32" spans="1:19" ht="16" thickBot="1" x14ac:dyDescent="0.4">
      <c r="A32" s="37"/>
      <c r="B32" s="16"/>
      <c r="C32" s="16"/>
      <c r="D32" s="16"/>
      <c r="E32" s="29"/>
      <c r="F32" s="29"/>
      <c r="G32" s="29"/>
      <c r="H32" s="29"/>
      <c r="I32" s="38" t="s">
        <v>18</v>
      </c>
      <c r="J32" s="39"/>
      <c r="K32" s="40">
        <f>SUM(K24:K31)</f>
        <v>0</v>
      </c>
      <c r="L32" s="40">
        <f t="shared" ref="L32:N32" si="5">SUM(L24:L31)</f>
        <v>0</v>
      </c>
      <c r="M32" s="40">
        <f t="shared" si="5"/>
        <v>0</v>
      </c>
      <c r="N32" s="40">
        <f t="shared" si="5"/>
        <v>0</v>
      </c>
      <c r="O32" s="40">
        <f>SUM(K32+L32+M32+N32)</f>
        <v>0</v>
      </c>
      <c r="P32" s="41">
        <v>7860</v>
      </c>
      <c r="Q32" s="41">
        <f>ROUNDDOWN((O32*P32),2)</f>
        <v>0</v>
      </c>
      <c r="S32" s="24"/>
    </row>
    <row r="33" spans="1:17" ht="16" thickTop="1" x14ac:dyDescent="0.35">
      <c r="A33" s="16"/>
      <c r="B33" s="16"/>
      <c r="C33" s="16"/>
      <c r="D33" s="16"/>
      <c r="E33" s="16"/>
      <c r="F33" s="16"/>
      <c r="G33" s="16"/>
      <c r="H33" s="16"/>
      <c r="I33" s="29"/>
      <c r="J33" s="30"/>
      <c r="K33" s="30"/>
      <c r="L33" s="30"/>
      <c r="M33" s="30"/>
      <c r="N33" s="30"/>
      <c r="O33" s="31"/>
      <c r="P33" s="31"/>
      <c r="Q33" s="34"/>
    </row>
    <row r="34" spans="1:17" x14ac:dyDescent="0.35">
      <c r="A34" s="91" t="s">
        <v>17</v>
      </c>
      <c r="B34" s="92"/>
      <c r="C34" s="92"/>
      <c r="D34" s="92"/>
      <c r="E34" s="92"/>
      <c r="F34" s="92"/>
      <c r="G34" s="92"/>
      <c r="H34" s="92"/>
      <c r="I34" s="92"/>
      <c r="J34" s="92"/>
      <c r="K34" s="92"/>
      <c r="L34" s="92"/>
      <c r="M34" s="92"/>
      <c r="N34" s="92"/>
      <c r="O34" s="107"/>
      <c r="P34" s="107"/>
      <c r="Q34" s="108"/>
    </row>
    <row r="35" spans="1:17" x14ac:dyDescent="0.35">
      <c r="A35" s="44"/>
      <c r="B35" s="44"/>
      <c r="C35" s="44"/>
      <c r="D35" s="44"/>
      <c r="E35" s="56"/>
      <c r="F35" s="56"/>
      <c r="G35" s="45"/>
      <c r="H35" s="45"/>
      <c r="I35" s="45"/>
      <c r="J35" s="45"/>
      <c r="K35" s="48">
        <f>ROUND((E35*I35*J35),4)</f>
        <v>0</v>
      </c>
      <c r="L35" s="48">
        <f>ROUND((F35*I35*J35),4)</f>
        <v>0</v>
      </c>
      <c r="M35" s="48">
        <f>ROUND((G35*I35*J35),4)</f>
        <v>0</v>
      </c>
      <c r="N35" s="48">
        <f>ROUND((H35*I35*J35),4)</f>
        <v>0</v>
      </c>
      <c r="O35" s="48">
        <f>K35+L35+M35+N35</f>
        <v>0</v>
      </c>
      <c r="P35" s="34"/>
    </row>
    <row r="36" spans="1:17" x14ac:dyDescent="0.35">
      <c r="A36" s="32"/>
      <c r="B36" s="32"/>
      <c r="C36" s="32"/>
      <c r="D36" s="32"/>
      <c r="E36" s="56"/>
      <c r="F36" s="56"/>
      <c r="G36" s="33"/>
      <c r="H36" s="33"/>
      <c r="I36" s="33"/>
      <c r="J36" s="33"/>
      <c r="K36" s="48">
        <f>ROUND((E36*I36*J36),4)</f>
        <v>0</v>
      </c>
      <c r="L36" s="48">
        <f t="shared" ref="L36:L45" si="6">ROUND((F36*I36*J36),4)</f>
        <v>0</v>
      </c>
      <c r="M36" s="48">
        <f t="shared" ref="M36:M45" si="7">ROUND((G36*I36*J36),4)</f>
        <v>0</v>
      </c>
      <c r="N36" s="48">
        <f t="shared" ref="N36:N45" si="8">ROUND((H36*I36*J36),4)</f>
        <v>0</v>
      </c>
      <c r="O36" s="48">
        <f t="shared" ref="O36:O45" si="9">K36+L36+M36+N36</f>
        <v>0</v>
      </c>
      <c r="P36" s="42"/>
    </row>
    <row r="37" spans="1:17" x14ac:dyDescent="0.35">
      <c r="A37" s="32"/>
      <c r="B37" s="32"/>
      <c r="C37" s="32"/>
      <c r="D37" s="32"/>
      <c r="E37" s="56"/>
      <c r="F37" s="56"/>
      <c r="G37" s="33"/>
      <c r="H37" s="33"/>
      <c r="I37" s="33"/>
      <c r="J37" s="33"/>
      <c r="K37" s="48">
        <f>ROUND((E37*I37*J37),4)</f>
        <v>0</v>
      </c>
      <c r="L37" s="48">
        <f t="shared" si="6"/>
        <v>0</v>
      </c>
      <c r="M37" s="48">
        <f t="shared" si="7"/>
        <v>0</v>
      </c>
      <c r="N37" s="48">
        <f t="shared" si="8"/>
        <v>0</v>
      </c>
      <c r="O37" s="48">
        <f t="shared" si="9"/>
        <v>0</v>
      </c>
      <c r="P37" s="42"/>
    </row>
    <row r="38" spans="1:17" x14ac:dyDescent="0.35">
      <c r="A38" s="32"/>
      <c r="B38" s="32"/>
      <c r="C38" s="32"/>
      <c r="D38" s="32"/>
      <c r="E38" s="56"/>
      <c r="F38" s="56"/>
      <c r="G38" s="33"/>
      <c r="H38" s="33"/>
      <c r="I38" s="33"/>
      <c r="J38" s="33"/>
      <c r="K38" s="48">
        <f t="shared" ref="K38:K45" si="10">ROUND((E38*I38*J38),4)</f>
        <v>0</v>
      </c>
      <c r="L38" s="48">
        <f t="shared" si="6"/>
        <v>0</v>
      </c>
      <c r="M38" s="48">
        <f t="shared" si="7"/>
        <v>0</v>
      </c>
      <c r="N38" s="48">
        <f t="shared" si="8"/>
        <v>0</v>
      </c>
      <c r="O38" s="48">
        <f t="shared" si="9"/>
        <v>0</v>
      </c>
      <c r="P38" s="42"/>
    </row>
    <row r="39" spans="1:17" x14ac:dyDescent="0.35">
      <c r="A39" s="32"/>
      <c r="B39" s="32"/>
      <c r="C39" s="32"/>
      <c r="D39" s="32"/>
      <c r="E39" s="56"/>
      <c r="F39" s="56"/>
      <c r="G39" s="33"/>
      <c r="H39" s="33"/>
      <c r="I39" s="33"/>
      <c r="J39" s="33"/>
      <c r="K39" s="48">
        <f t="shared" si="10"/>
        <v>0</v>
      </c>
      <c r="L39" s="48">
        <f t="shared" si="6"/>
        <v>0</v>
      </c>
      <c r="M39" s="48">
        <f t="shared" si="7"/>
        <v>0</v>
      </c>
      <c r="N39" s="48">
        <f t="shared" si="8"/>
        <v>0</v>
      </c>
      <c r="O39" s="48">
        <f t="shared" si="9"/>
        <v>0</v>
      </c>
      <c r="P39" s="42"/>
    </row>
    <row r="40" spans="1:17" x14ac:dyDescent="0.35">
      <c r="A40" s="32"/>
      <c r="B40" s="32"/>
      <c r="C40" s="32"/>
      <c r="D40" s="32"/>
      <c r="E40" s="56"/>
      <c r="F40" s="56"/>
      <c r="G40" s="33"/>
      <c r="H40" s="33"/>
      <c r="I40" s="33"/>
      <c r="J40" s="33"/>
      <c r="K40" s="48">
        <f t="shared" si="10"/>
        <v>0</v>
      </c>
      <c r="L40" s="48">
        <f t="shared" si="6"/>
        <v>0</v>
      </c>
      <c r="M40" s="48">
        <f t="shared" si="7"/>
        <v>0</v>
      </c>
      <c r="N40" s="48">
        <f t="shared" si="8"/>
        <v>0</v>
      </c>
      <c r="O40" s="48">
        <f t="shared" si="9"/>
        <v>0</v>
      </c>
      <c r="P40" s="42"/>
    </row>
    <row r="41" spans="1:17" x14ac:dyDescent="0.35">
      <c r="A41" s="32"/>
      <c r="B41" s="32"/>
      <c r="C41" s="32"/>
      <c r="D41" s="32"/>
      <c r="E41" s="56"/>
      <c r="F41" s="56"/>
      <c r="G41" s="33"/>
      <c r="H41" s="33"/>
      <c r="I41" s="33"/>
      <c r="J41" s="33"/>
      <c r="K41" s="48">
        <f t="shared" si="10"/>
        <v>0</v>
      </c>
      <c r="L41" s="48">
        <f t="shared" si="6"/>
        <v>0</v>
      </c>
      <c r="M41" s="48">
        <f t="shared" si="7"/>
        <v>0</v>
      </c>
      <c r="N41" s="48">
        <f t="shared" si="8"/>
        <v>0</v>
      </c>
      <c r="O41" s="48">
        <f t="shared" si="9"/>
        <v>0</v>
      </c>
      <c r="P41" s="42"/>
    </row>
    <row r="42" spans="1:17" x14ac:dyDescent="0.35">
      <c r="A42" s="32"/>
      <c r="B42" s="32"/>
      <c r="C42" s="32"/>
      <c r="D42" s="32"/>
      <c r="E42" s="56"/>
      <c r="F42" s="56"/>
      <c r="G42" s="33"/>
      <c r="H42" s="33"/>
      <c r="I42" s="33"/>
      <c r="J42" s="33"/>
      <c r="K42" s="48">
        <f t="shared" si="10"/>
        <v>0</v>
      </c>
      <c r="L42" s="48">
        <f t="shared" si="6"/>
        <v>0</v>
      </c>
      <c r="M42" s="48">
        <f t="shared" si="7"/>
        <v>0</v>
      </c>
      <c r="N42" s="48">
        <f t="shared" si="8"/>
        <v>0</v>
      </c>
      <c r="O42" s="48">
        <f t="shared" si="9"/>
        <v>0</v>
      </c>
      <c r="P42" s="42"/>
    </row>
    <row r="43" spans="1:17" x14ac:dyDescent="0.35">
      <c r="A43" s="35"/>
      <c r="B43" s="35"/>
      <c r="C43" s="35"/>
      <c r="D43" s="35"/>
      <c r="E43" s="56"/>
      <c r="F43" s="56"/>
      <c r="G43" s="36"/>
      <c r="H43" s="36"/>
      <c r="I43" s="36"/>
      <c r="J43" s="36"/>
      <c r="K43" s="48">
        <f t="shared" si="10"/>
        <v>0</v>
      </c>
      <c r="L43" s="48">
        <f t="shared" si="6"/>
        <v>0</v>
      </c>
      <c r="M43" s="48">
        <f t="shared" si="7"/>
        <v>0</v>
      </c>
      <c r="N43" s="48">
        <f t="shared" si="8"/>
        <v>0</v>
      </c>
      <c r="O43" s="48">
        <f t="shared" si="9"/>
        <v>0</v>
      </c>
      <c r="P43" s="42"/>
    </row>
    <row r="44" spans="1:17" x14ac:dyDescent="0.35">
      <c r="A44" s="35"/>
      <c r="B44" s="35"/>
      <c r="C44" s="35"/>
      <c r="D44" s="35"/>
      <c r="E44" s="56"/>
      <c r="F44" s="56"/>
      <c r="G44" s="36"/>
      <c r="H44" s="36"/>
      <c r="I44" s="36"/>
      <c r="J44" s="36"/>
      <c r="K44" s="48">
        <f t="shared" si="10"/>
        <v>0</v>
      </c>
      <c r="L44" s="48">
        <f t="shared" si="6"/>
        <v>0</v>
      </c>
      <c r="M44" s="48">
        <f t="shared" si="7"/>
        <v>0</v>
      </c>
      <c r="N44" s="48">
        <f t="shared" si="8"/>
        <v>0</v>
      </c>
      <c r="O44" s="48">
        <f t="shared" si="9"/>
        <v>0</v>
      </c>
      <c r="P44" s="42"/>
    </row>
    <row r="45" spans="1:17" x14ac:dyDescent="0.35">
      <c r="A45" s="35"/>
      <c r="B45" s="35"/>
      <c r="C45" s="35"/>
      <c r="D45" s="35"/>
      <c r="E45" s="56"/>
      <c r="F45" s="56"/>
      <c r="G45" s="36"/>
      <c r="H45" s="36"/>
      <c r="I45" s="36"/>
      <c r="J45" s="36"/>
      <c r="K45" s="48">
        <f t="shared" si="10"/>
        <v>0</v>
      </c>
      <c r="L45" s="48">
        <f t="shared" si="6"/>
        <v>0</v>
      </c>
      <c r="M45" s="48">
        <f t="shared" si="7"/>
        <v>0</v>
      </c>
      <c r="N45" s="48">
        <f t="shared" si="8"/>
        <v>0</v>
      </c>
      <c r="O45" s="48">
        <f t="shared" si="9"/>
        <v>0</v>
      </c>
      <c r="P45" s="42"/>
    </row>
    <row r="46" spans="1:17" ht="16" thickBot="1" x14ac:dyDescent="0.4">
      <c r="A46" s="16"/>
      <c r="B46" s="16"/>
      <c r="C46" s="16"/>
      <c r="D46" s="16"/>
      <c r="E46" s="16"/>
      <c r="F46" s="16"/>
      <c r="G46" s="16"/>
      <c r="H46" s="16"/>
      <c r="I46" s="43" t="s">
        <v>18</v>
      </c>
      <c r="J46" s="39"/>
      <c r="K46" s="40">
        <f>SUM(K35:K45)</f>
        <v>0</v>
      </c>
      <c r="L46" s="40">
        <f>SUM(L35:L45)</f>
        <v>0</v>
      </c>
      <c r="M46" s="40">
        <f>SUM(M35:M45)</f>
        <v>0</v>
      </c>
      <c r="N46" s="40">
        <f>SUM(N35:N45)</f>
        <v>0</v>
      </c>
      <c r="O46" s="40">
        <f>SUM(K46+L46+M46+N46)</f>
        <v>0</v>
      </c>
      <c r="P46" s="41">
        <v>7320</v>
      </c>
      <c r="Q46" s="41">
        <f>ROUNDDOWN((O46*P46),2)</f>
        <v>0</v>
      </c>
    </row>
    <row r="47" spans="1:17" ht="16" thickTop="1" x14ac:dyDescent="0.35">
      <c r="A47" s="16"/>
      <c r="B47" s="16"/>
      <c r="C47" s="16"/>
      <c r="D47" s="16"/>
      <c r="E47" s="16"/>
      <c r="F47" s="16"/>
      <c r="G47" s="16"/>
      <c r="H47" s="16"/>
      <c r="I47" s="16"/>
      <c r="J47" s="16"/>
      <c r="K47" s="16"/>
      <c r="L47" s="16"/>
      <c r="M47" s="16"/>
      <c r="N47" s="16"/>
      <c r="O47" s="16"/>
      <c r="P47" s="42"/>
    </row>
    <row r="48" spans="1:17" x14ac:dyDescent="0.35">
      <c r="A48" s="91" t="s">
        <v>29</v>
      </c>
      <c r="B48" s="92"/>
      <c r="C48" s="92"/>
      <c r="D48" s="92"/>
      <c r="E48" s="92"/>
      <c r="F48" s="92"/>
      <c r="G48" s="92"/>
      <c r="H48" s="92"/>
      <c r="I48" s="92"/>
      <c r="J48" s="92"/>
      <c r="K48" s="92"/>
      <c r="L48" s="92"/>
      <c r="M48" s="92"/>
      <c r="N48" s="92"/>
      <c r="O48" s="107"/>
      <c r="P48" s="107"/>
      <c r="Q48" s="108"/>
    </row>
    <row r="49" spans="1:17" x14ac:dyDescent="0.35">
      <c r="A49" s="44"/>
      <c r="B49" s="44"/>
      <c r="C49" s="44"/>
      <c r="D49" s="44"/>
      <c r="E49" s="56"/>
      <c r="F49" s="56"/>
      <c r="G49" s="45"/>
      <c r="H49" s="45"/>
      <c r="I49" s="45"/>
      <c r="J49" s="45"/>
      <c r="K49" s="48">
        <f>ROUND((E49*I49*J49),4)</f>
        <v>0</v>
      </c>
      <c r="L49" s="48">
        <f>ROUND((F49*I49*J49),4)</f>
        <v>0</v>
      </c>
      <c r="M49" s="48">
        <f>ROUND((G49*I49*J49),4)</f>
        <v>0</v>
      </c>
      <c r="N49" s="48">
        <f>ROUND((H49*I49*J49),4)</f>
        <v>0</v>
      </c>
      <c r="O49" s="48">
        <f>K49+L49+M49+N49</f>
        <v>0</v>
      </c>
      <c r="P49" s="34"/>
    </row>
    <row r="50" spans="1:17" x14ac:dyDescent="0.35">
      <c r="A50" s="32"/>
      <c r="B50" s="32"/>
      <c r="C50" s="32"/>
      <c r="D50" s="32"/>
      <c r="E50" s="56"/>
      <c r="F50" s="56"/>
      <c r="G50" s="33"/>
      <c r="H50" s="33"/>
      <c r="I50" s="33"/>
      <c r="J50" s="33"/>
      <c r="K50" s="48">
        <f>ROUND((E50*I50*J50),4)</f>
        <v>0</v>
      </c>
      <c r="L50" s="48">
        <f t="shared" ref="L50:L59" si="11">ROUND((F50*I50*J50),4)</f>
        <v>0</v>
      </c>
      <c r="M50" s="48">
        <f t="shared" ref="M50:M59" si="12">ROUND((G50*I50*J50),4)</f>
        <v>0</v>
      </c>
      <c r="N50" s="48">
        <f t="shared" ref="N50:N59" si="13">ROUND((H50*I50*J50),4)</f>
        <v>0</v>
      </c>
      <c r="O50" s="48">
        <f t="shared" ref="O50:O59" si="14">K50+L50+M50+N50</f>
        <v>0</v>
      </c>
      <c r="P50" s="42"/>
    </row>
    <row r="51" spans="1:17" x14ac:dyDescent="0.35">
      <c r="A51" s="32"/>
      <c r="B51" s="32"/>
      <c r="C51" s="32"/>
      <c r="D51" s="32"/>
      <c r="E51" s="56"/>
      <c r="F51" s="56"/>
      <c r="G51" s="33"/>
      <c r="H51" s="33"/>
      <c r="I51" s="33"/>
      <c r="J51" s="33"/>
      <c r="K51" s="48">
        <f>ROUND((E51*I51*J51),4)</f>
        <v>0</v>
      </c>
      <c r="L51" s="48">
        <f t="shared" si="11"/>
        <v>0</v>
      </c>
      <c r="M51" s="48">
        <f t="shared" si="12"/>
        <v>0</v>
      </c>
      <c r="N51" s="48">
        <f t="shared" si="13"/>
        <v>0</v>
      </c>
      <c r="O51" s="48">
        <f t="shared" si="14"/>
        <v>0</v>
      </c>
      <c r="P51" s="42"/>
    </row>
    <row r="52" spans="1:17" x14ac:dyDescent="0.35">
      <c r="A52" s="32"/>
      <c r="B52" s="32"/>
      <c r="C52" s="32"/>
      <c r="D52" s="32"/>
      <c r="E52" s="56"/>
      <c r="F52" s="56"/>
      <c r="G52" s="33"/>
      <c r="H52" s="33"/>
      <c r="I52" s="33"/>
      <c r="J52" s="33"/>
      <c r="K52" s="48">
        <f t="shared" ref="K52:K59" si="15">ROUND((E52*I52*J52),4)</f>
        <v>0</v>
      </c>
      <c r="L52" s="48">
        <f t="shared" si="11"/>
        <v>0</v>
      </c>
      <c r="M52" s="48">
        <f t="shared" si="12"/>
        <v>0</v>
      </c>
      <c r="N52" s="48">
        <f t="shared" si="13"/>
        <v>0</v>
      </c>
      <c r="O52" s="48">
        <f t="shared" si="14"/>
        <v>0</v>
      </c>
      <c r="P52" s="42"/>
    </row>
    <row r="53" spans="1:17" x14ac:dyDescent="0.35">
      <c r="A53" s="32"/>
      <c r="B53" s="32"/>
      <c r="C53" s="32"/>
      <c r="D53" s="32"/>
      <c r="E53" s="56"/>
      <c r="F53" s="56"/>
      <c r="G53" s="33"/>
      <c r="H53" s="33"/>
      <c r="I53" s="33"/>
      <c r="J53" s="33"/>
      <c r="K53" s="48">
        <f t="shared" si="15"/>
        <v>0</v>
      </c>
      <c r="L53" s="48">
        <f t="shared" si="11"/>
        <v>0</v>
      </c>
      <c r="M53" s="48">
        <f t="shared" si="12"/>
        <v>0</v>
      </c>
      <c r="N53" s="48">
        <f t="shared" si="13"/>
        <v>0</v>
      </c>
      <c r="O53" s="48">
        <f t="shared" si="14"/>
        <v>0</v>
      </c>
      <c r="P53" s="42"/>
    </row>
    <row r="54" spans="1:17" x14ac:dyDescent="0.35">
      <c r="A54" s="32"/>
      <c r="B54" s="32"/>
      <c r="C54" s="32"/>
      <c r="D54" s="32"/>
      <c r="E54" s="56"/>
      <c r="F54" s="56"/>
      <c r="G54" s="33"/>
      <c r="H54" s="33"/>
      <c r="I54" s="33"/>
      <c r="J54" s="33"/>
      <c r="K54" s="48">
        <f t="shared" si="15"/>
        <v>0</v>
      </c>
      <c r="L54" s="48">
        <f t="shared" si="11"/>
        <v>0</v>
      </c>
      <c r="M54" s="48">
        <f t="shared" si="12"/>
        <v>0</v>
      </c>
      <c r="N54" s="48">
        <f t="shared" si="13"/>
        <v>0</v>
      </c>
      <c r="O54" s="48">
        <f t="shared" si="14"/>
        <v>0</v>
      </c>
      <c r="P54" s="42"/>
    </row>
    <row r="55" spans="1:17" x14ac:dyDescent="0.35">
      <c r="A55" s="32"/>
      <c r="B55" s="32"/>
      <c r="C55" s="32"/>
      <c r="D55" s="32"/>
      <c r="E55" s="56"/>
      <c r="F55" s="56"/>
      <c r="G55" s="33"/>
      <c r="H55" s="33"/>
      <c r="I55" s="33"/>
      <c r="J55" s="33"/>
      <c r="K55" s="48">
        <f t="shared" si="15"/>
        <v>0</v>
      </c>
      <c r="L55" s="48">
        <f t="shared" si="11"/>
        <v>0</v>
      </c>
      <c r="M55" s="48">
        <f t="shared" si="12"/>
        <v>0</v>
      </c>
      <c r="N55" s="48">
        <f t="shared" si="13"/>
        <v>0</v>
      </c>
      <c r="O55" s="48">
        <f t="shared" si="14"/>
        <v>0</v>
      </c>
      <c r="P55" s="42"/>
    </row>
    <row r="56" spans="1:17" x14ac:dyDescent="0.35">
      <c r="A56" s="35"/>
      <c r="B56" s="35"/>
      <c r="C56" s="35"/>
      <c r="D56" s="51"/>
      <c r="E56" s="56"/>
      <c r="F56" s="56"/>
      <c r="G56" s="36"/>
      <c r="H56" s="36"/>
      <c r="I56" s="36"/>
      <c r="J56" s="56"/>
      <c r="K56" s="48">
        <f t="shared" si="15"/>
        <v>0</v>
      </c>
      <c r="L56" s="48">
        <f t="shared" si="11"/>
        <v>0</v>
      </c>
      <c r="M56" s="48">
        <f t="shared" si="12"/>
        <v>0</v>
      </c>
      <c r="N56" s="48">
        <f t="shared" si="13"/>
        <v>0</v>
      </c>
      <c r="O56" s="48">
        <f t="shared" si="14"/>
        <v>0</v>
      </c>
      <c r="P56" s="42"/>
    </row>
    <row r="57" spans="1:17" x14ac:dyDescent="0.35">
      <c r="A57" s="35"/>
      <c r="B57" s="35"/>
      <c r="C57" s="35"/>
      <c r="D57" s="35"/>
      <c r="E57" s="56"/>
      <c r="F57" s="56"/>
      <c r="G57" s="36"/>
      <c r="H57" s="36"/>
      <c r="I57" s="36"/>
      <c r="J57" s="36"/>
      <c r="K57" s="48">
        <f t="shared" si="15"/>
        <v>0</v>
      </c>
      <c r="L57" s="48">
        <f t="shared" si="11"/>
        <v>0</v>
      </c>
      <c r="M57" s="48">
        <f>ROUND((G57*I57*J57),4)</f>
        <v>0</v>
      </c>
      <c r="N57" s="48">
        <f t="shared" si="13"/>
        <v>0</v>
      </c>
      <c r="O57" s="48">
        <f t="shared" si="14"/>
        <v>0</v>
      </c>
      <c r="P57" s="42"/>
    </row>
    <row r="58" spans="1:17" x14ac:dyDescent="0.35">
      <c r="A58" s="35"/>
      <c r="B58" s="35"/>
      <c r="C58" s="35"/>
      <c r="D58" s="35"/>
      <c r="E58" s="56"/>
      <c r="F58" s="56"/>
      <c r="G58" s="36"/>
      <c r="H58" s="36"/>
      <c r="I58" s="36"/>
      <c r="J58" s="36"/>
      <c r="K58" s="48">
        <f t="shared" si="15"/>
        <v>0</v>
      </c>
      <c r="L58" s="48">
        <f t="shared" si="11"/>
        <v>0</v>
      </c>
      <c r="M58" s="48">
        <f t="shared" si="12"/>
        <v>0</v>
      </c>
      <c r="N58" s="48">
        <f t="shared" si="13"/>
        <v>0</v>
      </c>
      <c r="O58" s="48">
        <f t="shared" si="14"/>
        <v>0</v>
      </c>
      <c r="P58" s="42"/>
    </row>
    <row r="59" spans="1:17" x14ac:dyDescent="0.35">
      <c r="A59" s="35"/>
      <c r="B59" s="35"/>
      <c r="C59" s="35"/>
      <c r="D59" s="35"/>
      <c r="E59" s="56"/>
      <c r="F59" s="56"/>
      <c r="G59" s="36"/>
      <c r="H59" s="36"/>
      <c r="I59" s="36"/>
      <c r="J59" s="36"/>
      <c r="K59" s="48">
        <f t="shared" si="15"/>
        <v>0</v>
      </c>
      <c r="L59" s="48">
        <f t="shared" si="11"/>
        <v>0</v>
      </c>
      <c r="M59" s="48">
        <f t="shared" si="12"/>
        <v>0</v>
      </c>
      <c r="N59" s="48">
        <f t="shared" si="13"/>
        <v>0</v>
      </c>
      <c r="O59" s="48">
        <f t="shared" si="14"/>
        <v>0</v>
      </c>
      <c r="P59" s="42"/>
    </row>
    <row r="60" spans="1:17" ht="16" thickBot="1" x14ac:dyDescent="0.4">
      <c r="A60" s="16"/>
      <c r="B60" s="16"/>
      <c r="C60" s="16"/>
      <c r="D60" s="16"/>
      <c r="E60" s="16"/>
      <c r="F60" s="16"/>
      <c r="G60" s="16"/>
      <c r="H60" s="16"/>
      <c r="I60" s="43" t="s">
        <v>18</v>
      </c>
      <c r="J60" s="39"/>
      <c r="K60" s="40">
        <f>SUM(K49:K59)</f>
        <v>0</v>
      </c>
      <c r="L60" s="40">
        <f>SUM(L49:L59)</f>
        <v>0</v>
      </c>
      <c r="M60" s="40">
        <f>SUM(M49:M59)</f>
        <v>0</v>
      </c>
      <c r="N60" s="40">
        <f>SUM(N49:N59)</f>
        <v>0</v>
      </c>
      <c r="O60" s="40">
        <f>SUM(K60+L60+M60+N60)</f>
        <v>0</v>
      </c>
      <c r="P60" s="41">
        <v>5910</v>
      </c>
      <c r="Q60" s="41">
        <f>ROUNDDOWN((O60*P60),2)</f>
        <v>0</v>
      </c>
    </row>
    <row r="61" spans="1:17" ht="16" thickTop="1" x14ac:dyDescent="0.35">
      <c r="A61" s="16"/>
      <c r="B61" s="16"/>
      <c r="C61" s="16"/>
      <c r="D61" s="16"/>
      <c r="E61" s="16"/>
      <c r="F61" s="16"/>
      <c r="G61" s="16"/>
      <c r="H61" s="16"/>
      <c r="I61" s="16"/>
      <c r="J61" s="16"/>
      <c r="K61" s="16"/>
      <c r="L61" s="16"/>
      <c r="M61" s="16"/>
      <c r="N61" s="16"/>
      <c r="O61" s="16"/>
      <c r="P61" s="42"/>
    </row>
    <row r="62" spans="1:17" x14ac:dyDescent="0.35">
      <c r="A62" s="91" t="s">
        <v>19</v>
      </c>
      <c r="B62" s="92"/>
      <c r="C62" s="92"/>
      <c r="D62" s="92"/>
      <c r="E62" s="92"/>
      <c r="F62" s="92"/>
      <c r="G62" s="92"/>
      <c r="H62" s="92"/>
      <c r="I62" s="92"/>
      <c r="J62" s="92"/>
      <c r="K62" s="92"/>
      <c r="L62" s="92"/>
      <c r="M62" s="92"/>
      <c r="N62" s="92"/>
      <c r="O62" s="107"/>
      <c r="P62" s="107"/>
      <c r="Q62" s="108"/>
    </row>
    <row r="63" spans="1:17" x14ac:dyDescent="0.35">
      <c r="A63" s="44"/>
      <c r="B63" s="44"/>
      <c r="C63" s="44"/>
      <c r="D63" s="44"/>
      <c r="E63" s="56"/>
      <c r="F63" s="56"/>
      <c r="G63" s="45"/>
      <c r="H63" s="45"/>
      <c r="I63" s="45"/>
      <c r="J63" s="45"/>
      <c r="K63" s="48">
        <f>ROUND((E63*I63*J63),4)</f>
        <v>0</v>
      </c>
      <c r="L63" s="48">
        <f>ROUND((F63*I63*J63),4)</f>
        <v>0</v>
      </c>
      <c r="M63" s="48">
        <f>ROUND((G63*I63*J63),4)</f>
        <v>0</v>
      </c>
      <c r="N63" s="48">
        <f>ROUND((H63*I63*J63),4)</f>
        <v>0</v>
      </c>
      <c r="O63" s="48">
        <f>K63+L63+M63+N63</f>
        <v>0</v>
      </c>
      <c r="P63" s="34"/>
    </row>
    <row r="64" spans="1:17" x14ac:dyDescent="0.35">
      <c r="A64" s="32"/>
      <c r="B64" s="32"/>
      <c r="C64" s="32"/>
      <c r="D64" s="32"/>
      <c r="E64" s="56"/>
      <c r="F64" s="56"/>
      <c r="G64" s="33"/>
      <c r="H64" s="33"/>
      <c r="I64" s="33"/>
      <c r="J64" s="33"/>
      <c r="K64" s="48">
        <f>ROUND((E64*I64*J64),4)</f>
        <v>0</v>
      </c>
      <c r="L64" s="48">
        <f t="shared" ref="L64:L82" si="16">ROUND((F64*I64*J64),4)</f>
        <v>0</v>
      </c>
      <c r="M64" s="48">
        <f t="shared" ref="M64:M82" si="17">ROUND((G64*I64*J64),4)</f>
        <v>0</v>
      </c>
      <c r="N64" s="48">
        <f t="shared" ref="N64:N82" si="18">ROUND((H64*I64*J64),4)</f>
        <v>0</v>
      </c>
      <c r="O64" s="48">
        <f t="shared" ref="O64:O82" si="19">K64+L64+M64+N64</f>
        <v>0</v>
      </c>
      <c r="P64" s="42"/>
    </row>
    <row r="65" spans="1:16" x14ac:dyDescent="0.35">
      <c r="A65" s="32"/>
      <c r="B65" s="32"/>
      <c r="C65" s="32"/>
      <c r="D65" s="32"/>
      <c r="E65" s="56"/>
      <c r="F65" s="56"/>
      <c r="G65" s="33"/>
      <c r="H65" s="33"/>
      <c r="I65" s="33"/>
      <c r="J65" s="33"/>
      <c r="K65" s="48">
        <f>ROUND((E65*I65*J65),4)</f>
        <v>0</v>
      </c>
      <c r="L65" s="48">
        <f t="shared" si="16"/>
        <v>0</v>
      </c>
      <c r="M65" s="48">
        <f t="shared" si="17"/>
        <v>0</v>
      </c>
      <c r="N65" s="48">
        <f t="shared" si="18"/>
        <v>0</v>
      </c>
      <c r="O65" s="48">
        <f t="shared" si="19"/>
        <v>0</v>
      </c>
      <c r="P65" s="42"/>
    </row>
    <row r="66" spans="1:16" x14ac:dyDescent="0.35">
      <c r="A66" s="32"/>
      <c r="B66" s="32"/>
      <c r="C66" s="32"/>
      <c r="D66" s="32"/>
      <c r="E66" s="56"/>
      <c r="F66" s="56"/>
      <c r="G66" s="33"/>
      <c r="H66" s="33"/>
      <c r="I66" s="33"/>
      <c r="J66" s="33"/>
      <c r="K66" s="48">
        <f t="shared" ref="K66:K82" si="20">ROUND((E66*I66*J66),4)</f>
        <v>0</v>
      </c>
      <c r="L66" s="48">
        <f t="shared" si="16"/>
        <v>0</v>
      </c>
      <c r="M66" s="48">
        <f t="shared" si="17"/>
        <v>0</v>
      </c>
      <c r="N66" s="48">
        <f t="shared" si="18"/>
        <v>0</v>
      </c>
      <c r="O66" s="48">
        <f t="shared" si="19"/>
        <v>0</v>
      </c>
      <c r="P66" s="42"/>
    </row>
    <row r="67" spans="1:16" x14ac:dyDescent="0.35">
      <c r="A67" s="32"/>
      <c r="B67" s="32"/>
      <c r="C67" s="32"/>
      <c r="D67" s="32"/>
      <c r="E67" s="56"/>
      <c r="F67" s="56"/>
      <c r="G67" s="33"/>
      <c r="H67" s="33"/>
      <c r="I67" s="33"/>
      <c r="J67" s="33"/>
      <c r="K67" s="48">
        <f t="shared" si="20"/>
        <v>0</v>
      </c>
      <c r="L67" s="48">
        <f t="shared" si="16"/>
        <v>0</v>
      </c>
      <c r="M67" s="48">
        <f t="shared" si="17"/>
        <v>0</v>
      </c>
      <c r="N67" s="48">
        <f t="shared" si="18"/>
        <v>0</v>
      </c>
      <c r="O67" s="48">
        <f t="shared" si="19"/>
        <v>0</v>
      </c>
      <c r="P67" s="42"/>
    </row>
    <row r="68" spans="1:16" x14ac:dyDescent="0.35">
      <c r="A68" s="32"/>
      <c r="B68" s="32"/>
      <c r="C68" s="32"/>
      <c r="D68" s="32"/>
      <c r="E68" s="56"/>
      <c r="F68" s="56"/>
      <c r="G68" s="33"/>
      <c r="H68" s="33"/>
      <c r="I68" s="33"/>
      <c r="J68" s="33"/>
      <c r="K68" s="48">
        <f t="shared" si="20"/>
        <v>0</v>
      </c>
      <c r="L68" s="48">
        <f t="shared" si="16"/>
        <v>0</v>
      </c>
      <c r="M68" s="48">
        <f t="shared" si="17"/>
        <v>0</v>
      </c>
      <c r="N68" s="48">
        <f t="shared" si="18"/>
        <v>0</v>
      </c>
      <c r="O68" s="48">
        <f t="shared" si="19"/>
        <v>0</v>
      </c>
      <c r="P68" s="42"/>
    </row>
    <row r="69" spans="1:16" x14ac:dyDescent="0.35">
      <c r="A69" s="32"/>
      <c r="B69" s="32"/>
      <c r="C69" s="32"/>
      <c r="D69" s="32"/>
      <c r="E69" s="56"/>
      <c r="F69" s="56"/>
      <c r="G69" s="33"/>
      <c r="H69" s="33"/>
      <c r="I69" s="33"/>
      <c r="J69" s="33"/>
      <c r="K69" s="48">
        <f t="shared" si="20"/>
        <v>0</v>
      </c>
      <c r="L69" s="48">
        <f t="shared" si="16"/>
        <v>0</v>
      </c>
      <c r="M69" s="48">
        <f t="shared" si="17"/>
        <v>0</v>
      </c>
      <c r="N69" s="48">
        <f t="shared" si="18"/>
        <v>0</v>
      </c>
      <c r="O69" s="48">
        <f t="shared" si="19"/>
        <v>0</v>
      </c>
      <c r="P69" s="42"/>
    </row>
    <row r="70" spans="1:16" x14ac:dyDescent="0.35">
      <c r="A70" s="32"/>
      <c r="B70" s="32"/>
      <c r="C70" s="32"/>
      <c r="D70" s="32"/>
      <c r="E70" s="56"/>
      <c r="F70" s="56"/>
      <c r="G70" s="33"/>
      <c r="H70" s="33"/>
      <c r="I70" s="33"/>
      <c r="J70" s="33"/>
      <c r="K70" s="48">
        <f t="shared" si="20"/>
        <v>0</v>
      </c>
      <c r="L70" s="48">
        <f t="shared" si="16"/>
        <v>0</v>
      </c>
      <c r="M70" s="48">
        <f t="shared" si="17"/>
        <v>0</v>
      </c>
      <c r="N70" s="48">
        <f t="shared" si="18"/>
        <v>0</v>
      </c>
      <c r="O70" s="48">
        <f t="shared" si="19"/>
        <v>0</v>
      </c>
      <c r="P70" s="42"/>
    </row>
    <row r="71" spans="1:16" x14ac:dyDescent="0.35">
      <c r="A71" s="32"/>
      <c r="B71" s="32"/>
      <c r="C71" s="32"/>
      <c r="D71" s="32"/>
      <c r="E71" s="56"/>
      <c r="F71" s="56"/>
      <c r="G71" s="33"/>
      <c r="H71" s="33"/>
      <c r="I71" s="33"/>
      <c r="J71" s="33"/>
      <c r="K71" s="48">
        <f t="shared" si="20"/>
        <v>0</v>
      </c>
      <c r="L71" s="48">
        <f t="shared" si="16"/>
        <v>0</v>
      </c>
      <c r="M71" s="48">
        <f t="shared" si="17"/>
        <v>0</v>
      </c>
      <c r="N71" s="48">
        <f t="shared" si="18"/>
        <v>0</v>
      </c>
      <c r="O71" s="48">
        <f t="shared" si="19"/>
        <v>0</v>
      </c>
      <c r="P71" s="42"/>
    </row>
    <row r="72" spans="1:16" x14ac:dyDescent="0.35">
      <c r="A72" s="32"/>
      <c r="B72" s="32"/>
      <c r="C72" s="32"/>
      <c r="D72" s="32"/>
      <c r="E72" s="56"/>
      <c r="F72" s="56"/>
      <c r="G72" s="33"/>
      <c r="H72" s="33"/>
      <c r="I72" s="33"/>
      <c r="J72" s="33"/>
      <c r="K72" s="48">
        <f t="shared" si="20"/>
        <v>0</v>
      </c>
      <c r="L72" s="48">
        <f t="shared" si="16"/>
        <v>0</v>
      </c>
      <c r="M72" s="48">
        <f t="shared" si="17"/>
        <v>0</v>
      </c>
      <c r="N72" s="48">
        <f t="shared" si="18"/>
        <v>0</v>
      </c>
      <c r="O72" s="48">
        <f t="shared" si="19"/>
        <v>0</v>
      </c>
      <c r="P72" s="42"/>
    </row>
    <row r="73" spans="1:16" x14ac:dyDescent="0.35">
      <c r="A73" s="32"/>
      <c r="B73" s="32"/>
      <c r="C73" s="32"/>
      <c r="D73" s="32"/>
      <c r="E73" s="56"/>
      <c r="F73" s="56"/>
      <c r="G73" s="33"/>
      <c r="H73" s="33"/>
      <c r="I73" s="33"/>
      <c r="J73" s="33"/>
      <c r="K73" s="48">
        <f t="shared" si="20"/>
        <v>0</v>
      </c>
      <c r="L73" s="48">
        <f t="shared" si="16"/>
        <v>0</v>
      </c>
      <c r="M73" s="48">
        <f t="shared" si="17"/>
        <v>0</v>
      </c>
      <c r="N73" s="48">
        <f t="shared" si="18"/>
        <v>0</v>
      </c>
      <c r="O73" s="48">
        <f t="shared" si="19"/>
        <v>0</v>
      </c>
      <c r="P73" s="42"/>
    </row>
    <row r="74" spans="1:16" x14ac:dyDescent="0.35">
      <c r="A74" s="32"/>
      <c r="B74" s="32"/>
      <c r="C74" s="32"/>
      <c r="D74" s="32"/>
      <c r="E74" s="56"/>
      <c r="F74" s="56"/>
      <c r="G74" s="33"/>
      <c r="H74" s="33"/>
      <c r="I74" s="33"/>
      <c r="J74" s="33"/>
      <c r="K74" s="48">
        <f t="shared" si="20"/>
        <v>0</v>
      </c>
      <c r="L74" s="48">
        <f t="shared" si="16"/>
        <v>0</v>
      </c>
      <c r="M74" s="48">
        <f t="shared" si="17"/>
        <v>0</v>
      </c>
      <c r="N74" s="48">
        <f t="shared" si="18"/>
        <v>0</v>
      </c>
      <c r="O74" s="48">
        <f t="shared" si="19"/>
        <v>0</v>
      </c>
      <c r="P74" s="42"/>
    </row>
    <row r="75" spans="1:16" x14ac:dyDescent="0.35">
      <c r="A75" s="32"/>
      <c r="B75" s="32"/>
      <c r="C75" s="32"/>
      <c r="D75" s="32"/>
      <c r="E75" s="56"/>
      <c r="F75" s="56"/>
      <c r="G75" s="33"/>
      <c r="H75" s="33"/>
      <c r="I75" s="33"/>
      <c r="J75" s="33"/>
      <c r="K75" s="48">
        <f t="shared" si="20"/>
        <v>0</v>
      </c>
      <c r="L75" s="48">
        <f t="shared" si="16"/>
        <v>0</v>
      </c>
      <c r="M75" s="48">
        <f t="shared" si="17"/>
        <v>0</v>
      </c>
      <c r="N75" s="48">
        <f t="shared" si="18"/>
        <v>0</v>
      </c>
      <c r="O75" s="48">
        <f t="shared" si="19"/>
        <v>0</v>
      </c>
      <c r="P75" s="42"/>
    </row>
    <row r="76" spans="1:16" x14ac:dyDescent="0.35">
      <c r="A76" s="32"/>
      <c r="B76" s="32"/>
      <c r="C76" s="32"/>
      <c r="D76" s="32"/>
      <c r="E76" s="56"/>
      <c r="F76" s="56"/>
      <c r="G76" s="33"/>
      <c r="H76" s="33"/>
      <c r="I76" s="33"/>
      <c r="J76" s="33"/>
      <c r="K76" s="48">
        <f t="shared" si="20"/>
        <v>0</v>
      </c>
      <c r="L76" s="48">
        <f t="shared" si="16"/>
        <v>0</v>
      </c>
      <c r="M76" s="48">
        <f t="shared" si="17"/>
        <v>0</v>
      </c>
      <c r="N76" s="48">
        <f t="shared" si="18"/>
        <v>0</v>
      </c>
      <c r="O76" s="48">
        <f t="shared" si="19"/>
        <v>0</v>
      </c>
      <c r="P76" s="42"/>
    </row>
    <row r="77" spans="1:16" x14ac:dyDescent="0.35">
      <c r="A77" s="35"/>
      <c r="B77" s="35"/>
      <c r="C77" s="35"/>
      <c r="D77" s="51"/>
      <c r="E77" s="56"/>
      <c r="F77" s="56"/>
      <c r="G77" s="36"/>
      <c r="H77" s="36"/>
      <c r="I77" s="36"/>
      <c r="J77" s="56"/>
      <c r="K77" s="48">
        <f t="shared" si="20"/>
        <v>0</v>
      </c>
      <c r="L77" s="48">
        <f t="shared" si="16"/>
        <v>0</v>
      </c>
      <c r="M77" s="48">
        <f t="shared" si="17"/>
        <v>0</v>
      </c>
      <c r="N77" s="48">
        <f t="shared" si="18"/>
        <v>0</v>
      </c>
      <c r="O77" s="48">
        <f t="shared" si="19"/>
        <v>0</v>
      </c>
      <c r="P77" s="42"/>
    </row>
    <row r="78" spans="1:16" x14ac:dyDescent="0.35">
      <c r="A78" s="35"/>
      <c r="B78" s="35"/>
      <c r="C78" s="35"/>
      <c r="D78" s="35"/>
      <c r="E78" s="56"/>
      <c r="F78" s="56"/>
      <c r="G78" s="36"/>
      <c r="H78" s="36"/>
      <c r="I78" s="36"/>
      <c r="J78" s="36"/>
      <c r="K78" s="48">
        <f t="shared" si="20"/>
        <v>0</v>
      </c>
      <c r="L78" s="48">
        <f t="shared" si="16"/>
        <v>0</v>
      </c>
      <c r="M78" s="48">
        <f t="shared" si="17"/>
        <v>0</v>
      </c>
      <c r="N78" s="48">
        <f t="shared" si="18"/>
        <v>0</v>
      </c>
      <c r="O78" s="48">
        <f t="shared" si="19"/>
        <v>0</v>
      </c>
      <c r="P78" s="42"/>
    </row>
    <row r="79" spans="1:16" x14ac:dyDescent="0.35">
      <c r="A79" s="35"/>
      <c r="B79" s="35"/>
      <c r="C79" s="35"/>
      <c r="D79" s="35"/>
      <c r="E79" s="56"/>
      <c r="F79" s="56"/>
      <c r="G79" s="36"/>
      <c r="H79" s="36"/>
      <c r="I79" s="36"/>
      <c r="J79" s="36"/>
      <c r="K79" s="48">
        <f t="shared" si="20"/>
        <v>0</v>
      </c>
      <c r="L79" s="48">
        <f t="shared" si="16"/>
        <v>0</v>
      </c>
      <c r="M79" s="48">
        <f t="shared" si="17"/>
        <v>0</v>
      </c>
      <c r="N79" s="48">
        <f t="shared" si="18"/>
        <v>0</v>
      </c>
      <c r="O79" s="48">
        <f t="shared" si="19"/>
        <v>0</v>
      </c>
      <c r="P79" s="42"/>
    </row>
    <row r="80" spans="1:16" x14ac:dyDescent="0.35">
      <c r="A80" s="35"/>
      <c r="B80" s="35"/>
      <c r="C80" s="35"/>
      <c r="D80" s="35"/>
      <c r="E80" s="56"/>
      <c r="F80" s="56"/>
      <c r="G80" s="36"/>
      <c r="H80" s="36"/>
      <c r="I80" s="36"/>
      <c r="J80" s="36"/>
      <c r="K80" s="48">
        <f t="shared" si="20"/>
        <v>0</v>
      </c>
      <c r="L80" s="48">
        <f t="shared" si="16"/>
        <v>0</v>
      </c>
      <c r="M80" s="48">
        <f t="shared" si="17"/>
        <v>0</v>
      </c>
      <c r="N80" s="48">
        <f t="shared" si="18"/>
        <v>0</v>
      </c>
      <c r="O80" s="48">
        <f t="shared" si="19"/>
        <v>0</v>
      </c>
      <c r="P80" s="42"/>
    </row>
    <row r="81" spans="1:17" x14ac:dyDescent="0.35">
      <c r="A81" s="35"/>
      <c r="B81" s="35"/>
      <c r="C81" s="35"/>
      <c r="D81" s="35"/>
      <c r="E81" s="56"/>
      <c r="F81" s="56"/>
      <c r="G81" s="36"/>
      <c r="H81" s="36"/>
      <c r="I81" s="36"/>
      <c r="J81" s="36"/>
      <c r="K81" s="48">
        <f t="shared" si="20"/>
        <v>0</v>
      </c>
      <c r="L81" s="48">
        <f t="shared" si="16"/>
        <v>0</v>
      </c>
      <c r="M81" s="48">
        <f t="shared" si="17"/>
        <v>0</v>
      </c>
      <c r="N81" s="48">
        <f t="shared" si="18"/>
        <v>0</v>
      </c>
      <c r="O81" s="48">
        <f t="shared" si="19"/>
        <v>0</v>
      </c>
      <c r="P81" s="42"/>
    </row>
    <row r="82" spans="1:17" x14ac:dyDescent="0.35">
      <c r="A82" s="35"/>
      <c r="B82" s="35"/>
      <c r="C82" s="35"/>
      <c r="D82" s="35"/>
      <c r="E82" s="56"/>
      <c r="F82" s="56"/>
      <c r="G82" s="36"/>
      <c r="H82" s="36"/>
      <c r="I82" s="36"/>
      <c r="J82" s="36"/>
      <c r="K82" s="48">
        <f t="shared" si="20"/>
        <v>0</v>
      </c>
      <c r="L82" s="48">
        <f t="shared" si="16"/>
        <v>0</v>
      </c>
      <c r="M82" s="48">
        <f t="shared" si="17"/>
        <v>0</v>
      </c>
      <c r="N82" s="48">
        <f t="shared" si="18"/>
        <v>0</v>
      </c>
      <c r="O82" s="48">
        <f t="shared" si="19"/>
        <v>0</v>
      </c>
      <c r="P82" s="42"/>
    </row>
    <row r="83" spans="1:17" ht="16" thickBot="1" x14ac:dyDescent="0.4">
      <c r="A83" s="16"/>
      <c r="B83" s="16"/>
      <c r="C83" s="16"/>
      <c r="D83" s="16"/>
      <c r="E83" s="16"/>
      <c r="F83" s="16"/>
      <c r="G83" s="16"/>
      <c r="H83" s="16"/>
      <c r="I83" s="43" t="s">
        <v>18</v>
      </c>
      <c r="J83" s="39"/>
      <c r="K83" s="40">
        <f>SUM(K63:K82)</f>
        <v>0</v>
      </c>
      <c r="L83" s="40">
        <f>SUM(L63:L82)</f>
        <v>0</v>
      </c>
      <c r="M83" s="40">
        <f>SUM(M63:M82)</f>
        <v>0</v>
      </c>
      <c r="N83" s="40">
        <f>SUM(N63:N82)</f>
        <v>0</v>
      </c>
      <c r="O83" s="40">
        <f>SUM(K83+L83+M83+N83)</f>
        <v>0</v>
      </c>
      <c r="P83" s="41">
        <v>5730</v>
      </c>
      <c r="Q83" s="41">
        <f>ROUNDDOWN((O83*P83),2)</f>
        <v>0</v>
      </c>
    </row>
    <row r="84" spans="1:17" ht="16" thickTop="1" x14ac:dyDescent="0.35">
      <c r="A84" s="16"/>
      <c r="B84" s="16"/>
      <c r="C84" s="16"/>
      <c r="D84" s="16"/>
      <c r="E84" s="16"/>
      <c r="F84" s="16"/>
      <c r="G84" s="16"/>
      <c r="H84" s="16"/>
      <c r="I84" s="16"/>
      <c r="J84" s="16"/>
      <c r="K84" s="16"/>
      <c r="L84" s="16"/>
      <c r="M84" s="16"/>
      <c r="N84" s="16"/>
      <c r="O84" s="16"/>
      <c r="P84" s="42"/>
    </row>
    <row r="85" spans="1:17" ht="15" customHeight="1" x14ac:dyDescent="0.35">
      <c r="A85" s="91" t="s">
        <v>31</v>
      </c>
      <c r="B85" s="92"/>
      <c r="C85" s="92"/>
      <c r="D85" s="92"/>
      <c r="E85" s="92"/>
      <c r="F85" s="92"/>
      <c r="G85" s="92"/>
      <c r="H85" s="92"/>
      <c r="I85" s="92"/>
      <c r="J85" s="92"/>
      <c r="K85" s="92"/>
      <c r="L85" s="92"/>
      <c r="M85" s="92"/>
      <c r="N85" s="92"/>
      <c r="O85" s="107"/>
      <c r="P85" s="107"/>
      <c r="Q85" s="108"/>
    </row>
    <row r="86" spans="1:17" x14ac:dyDescent="0.35">
      <c r="A86" s="44"/>
      <c r="B86" s="44"/>
      <c r="C86" s="44"/>
      <c r="D86" s="44"/>
      <c r="E86" s="56"/>
      <c r="F86" s="56"/>
      <c r="G86" s="45"/>
      <c r="H86" s="45"/>
      <c r="I86" s="45"/>
      <c r="J86" s="45"/>
      <c r="K86" s="48">
        <f>ROUND((E86*I86*J86),4)</f>
        <v>0</v>
      </c>
      <c r="L86" s="48">
        <f>ROUND((F86*I86*J86),4)</f>
        <v>0</v>
      </c>
      <c r="M86" s="48">
        <f>ROUND((G86*I86*J86),4)</f>
        <v>0</v>
      </c>
      <c r="N86" s="48">
        <f>ROUND((H86*I86*J86),4)</f>
        <v>0</v>
      </c>
      <c r="O86" s="48">
        <f>K86+L86+M86+N86</f>
        <v>0</v>
      </c>
      <c r="P86" s="34"/>
    </row>
    <row r="87" spans="1:17" x14ac:dyDescent="0.35">
      <c r="A87" s="32"/>
      <c r="B87" s="32"/>
      <c r="C87" s="32"/>
      <c r="D87" s="32"/>
      <c r="E87" s="56"/>
      <c r="F87" s="56"/>
      <c r="G87" s="33"/>
      <c r="H87" s="33"/>
      <c r="I87" s="33"/>
      <c r="J87" s="33"/>
      <c r="K87" s="48">
        <f>ROUND((E87*I87*J87),4)</f>
        <v>0</v>
      </c>
      <c r="L87" s="48">
        <f t="shared" ref="L87:L104" si="21">ROUND((F87*I87*J87),4)</f>
        <v>0</v>
      </c>
      <c r="M87" s="48">
        <f t="shared" ref="M87:M104" si="22">ROUND((G87*I87*J87),4)</f>
        <v>0</v>
      </c>
      <c r="N87" s="48">
        <f t="shared" ref="N87:N104" si="23">ROUND((H87*I87*J87),4)</f>
        <v>0</v>
      </c>
      <c r="O87" s="48">
        <f t="shared" ref="O87:O104" si="24">K87+L87+M87+N87</f>
        <v>0</v>
      </c>
      <c r="P87" s="42"/>
    </row>
    <row r="88" spans="1:17" x14ac:dyDescent="0.35">
      <c r="A88" s="32"/>
      <c r="B88" s="32"/>
      <c r="C88" s="32"/>
      <c r="D88" s="32"/>
      <c r="E88" s="56"/>
      <c r="F88" s="56"/>
      <c r="G88" s="33"/>
      <c r="H88" s="33"/>
      <c r="I88" s="33"/>
      <c r="J88" s="33"/>
      <c r="K88" s="48">
        <f>ROUND((E88*I88*J88),4)</f>
        <v>0</v>
      </c>
      <c r="L88" s="48">
        <f t="shared" si="21"/>
        <v>0</v>
      </c>
      <c r="M88" s="48">
        <f t="shared" si="22"/>
        <v>0</v>
      </c>
      <c r="N88" s="48">
        <f t="shared" si="23"/>
        <v>0</v>
      </c>
      <c r="O88" s="48">
        <f t="shared" si="24"/>
        <v>0</v>
      </c>
      <c r="P88" s="42"/>
    </row>
    <row r="89" spans="1:17" x14ac:dyDescent="0.35">
      <c r="A89" s="32"/>
      <c r="B89" s="32"/>
      <c r="C89" s="32"/>
      <c r="D89" s="32"/>
      <c r="E89" s="56"/>
      <c r="F89" s="56"/>
      <c r="G89" s="33"/>
      <c r="H89" s="33"/>
      <c r="I89" s="33"/>
      <c r="J89" s="33"/>
      <c r="K89" s="48">
        <f t="shared" ref="K89:K104" si="25">ROUND((E89*I89*J89),4)</f>
        <v>0</v>
      </c>
      <c r="L89" s="48">
        <f t="shared" si="21"/>
        <v>0</v>
      </c>
      <c r="M89" s="48">
        <f t="shared" si="22"/>
        <v>0</v>
      </c>
      <c r="N89" s="48">
        <f t="shared" si="23"/>
        <v>0</v>
      </c>
      <c r="O89" s="48">
        <f t="shared" si="24"/>
        <v>0</v>
      </c>
      <c r="P89" s="42"/>
    </row>
    <row r="90" spans="1:17" x14ac:dyDescent="0.35">
      <c r="A90" s="32"/>
      <c r="B90" s="32"/>
      <c r="C90" s="32"/>
      <c r="D90" s="32"/>
      <c r="E90" s="56"/>
      <c r="F90" s="56"/>
      <c r="G90" s="33"/>
      <c r="H90" s="33"/>
      <c r="I90" s="33"/>
      <c r="J90" s="33"/>
      <c r="K90" s="48">
        <f t="shared" si="25"/>
        <v>0</v>
      </c>
      <c r="L90" s="48">
        <f t="shared" si="21"/>
        <v>0</v>
      </c>
      <c r="M90" s="48">
        <f t="shared" si="22"/>
        <v>0</v>
      </c>
      <c r="N90" s="48">
        <f t="shared" si="23"/>
        <v>0</v>
      </c>
      <c r="O90" s="48">
        <f t="shared" si="24"/>
        <v>0</v>
      </c>
      <c r="P90" s="42"/>
    </row>
    <row r="91" spans="1:17" x14ac:dyDescent="0.35">
      <c r="A91" s="32"/>
      <c r="B91" s="32"/>
      <c r="C91" s="32"/>
      <c r="D91" s="32"/>
      <c r="E91" s="56"/>
      <c r="F91" s="56"/>
      <c r="G91" s="33"/>
      <c r="H91" s="33"/>
      <c r="I91" s="33"/>
      <c r="J91" s="33"/>
      <c r="K91" s="48">
        <f t="shared" si="25"/>
        <v>0</v>
      </c>
      <c r="L91" s="48">
        <f t="shared" si="21"/>
        <v>0</v>
      </c>
      <c r="M91" s="48">
        <f t="shared" si="22"/>
        <v>0</v>
      </c>
      <c r="N91" s="48">
        <f t="shared" si="23"/>
        <v>0</v>
      </c>
      <c r="O91" s="48">
        <f t="shared" si="24"/>
        <v>0</v>
      </c>
      <c r="P91" s="42"/>
    </row>
    <row r="92" spans="1:17" x14ac:dyDescent="0.35">
      <c r="A92" s="32"/>
      <c r="B92" s="32"/>
      <c r="C92" s="32"/>
      <c r="D92" s="32"/>
      <c r="E92" s="56"/>
      <c r="F92" s="56"/>
      <c r="G92" s="33"/>
      <c r="H92" s="33"/>
      <c r="I92" s="33"/>
      <c r="J92" s="33"/>
      <c r="K92" s="48">
        <f t="shared" si="25"/>
        <v>0</v>
      </c>
      <c r="L92" s="48">
        <f t="shared" si="21"/>
        <v>0</v>
      </c>
      <c r="M92" s="48">
        <f t="shared" si="22"/>
        <v>0</v>
      </c>
      <c r="N92" s="48">
        <f t="shared" si="23"/>
        <v>0</v>
      </c>
      <c r="O92" s="48">
        <f t="shared" si="24"/>
        <v>0</v>
      </c>
      <c r="P92" s="42"/>
    </row>
    <row r="93" spans="1:17" x14ac:dyDescent="0.35">
      <c r="A93" s="32"/>
      <c r="B93" s="32"/>
      <c r="C93" s="32"/>
      <c r="D93" s="32"/>
      <c r="E93" s="56"/>
      <c r="F93" s="56"/>
      <c r="G93" s="33"/>
      <c r="H93" s="33"/>
      <c r="I93" s="33"/>
      <c r="J93" s="33"/>
      <c r="K93" s="48">
        <f t="shared" si="25"/>
        <v>0</v>
      </c>
      <c r="L93" s="48">
        <f t="shared" si="21"/>
        <v>0</v>
      </c>
      <c r="M93" s="48">
        <f t="shared" si="22"/>
        <v>0</v>
      </c>
      <c r="N93" s="48">
        <f t="shared" si="23"/>
        <v>0</v>
      </c>
      <c r="O93" s="48">
        <f t="shared" si="24"/>
        <v>0</v>
      </c>
      <c r="P93" s="42"/>
    </row>
    <row r="94" spans="1:17" x14ac:dyDescent="0.35">
      <c r="A94" s="32"/>
      <c r="B94" s="32"/>
      <c r="C94" s="32"/>
      <c r="D94" s="32"/>
      <c r="E94" s="56"/>
      <c r="F94" s="56"/>
      <c r="G94" s="33"/>
      <c r="H94" s="33"/>
      <c r="I94" s="33"/>
      <c r="J94" s="33"/>
      <c r="K94" s="48">
        <f t="shared" si="25"/>
        <v>0</v>
      </c>
      <c r="L94" s="48">
        <f t="shared" si="21"/>
        <v>0</v>
      </c>
      <c r="M94" s="48">
        <f t="shared" si="22"/>
        <v>0</v>
      </c>
      <c r="N94" s="48">
        <f t="shared" si="23"/>
        <v>0</v>
      </c>
      <c r="O94" s="48">
        <f t="shared" si="24"/>
        <v>0</v>
      </c>
      <c r="P94" s="42"/>
    </row>
    <row r="95" spans="1:17" x14ac:dyDescent="0.35">
      <c r="A95" s="32"/>
      <c r="B95" s="32"/>
      <c r="C95" s="32"/>
      <c r="D95" s="32"/>
      <c r="E95" s="56"/>
      <c r="F95" s="56"/>
      <c r="G95" s="33"/>
      <c r="H95" s="33"/>
      <c r="I95" s="33"/>
      <c r="J95" s="33"/>
      <c r="K95" s="48">
        <f t="shared" si="25"/>
        <v>0</v>
      </c>
      <c r="L95" s="48">
        <f t="shared" si="21"/>
        <v>0</v>
      </c>
      <c r="M95" s="48">
        <f t="shared" si="22"/>
        <v>0</v>
      </c>
      <c r="N95" s="48">
        <f t="shared" si="23"/>
        <v>0</v>
      </c>
      <c r="O95" s="48">
        <f t="shared" si="24"/>
        <v>0</v>
      </c>
      <c r="P95" s="42"/>
    </row>
    <row r="96" spans="1:17" x14ac:dyDescent="0.35">
      <c r="A96" s="32"/>
      <c r="B96" s="32"/>
      <c r="C96" s="32"/>
      <c r="D96" s="32"/>
      <c r="E96" s="56"/>
      <c r="F96" s="56"/>
      <c r="G96" s="33"/>
      <c r="H96" s="33"/>
      <c r="I96" s="33"/>
      <c r="J96" s="33"/>
      <c r="K96" s="48">
        <f t="shared" si="25"/>
        <v>0</v>
      </c>
      <c r="L96" s="48">
        <f t="shared" si="21"/>
        <v>0</v>
      </c>
      <c r="M96" s="48">
        <f t="shared" si="22"/>
        <v>0</v>
      </c>
      <c r="N96" s="48">
        <f t="shared" si="23"/>
        <v>0</v>
      </c>
      <c r="O96" s="48">
        <f t="shared" si="24"/>
        <v>0</v>
      </c>
      <c r="P96" s="42"/>
    </row>
    <row r="97" spans="1:17" x14ac:dyDescent="0.35">
      <c r="A97" s="32"/>
      <c r="B97" s="32"/>
      <c r="C97" s="32"/>
      <c r="D97" s="32"/>
      <c r="E97" s="56"/>
      <c r="F97" s="56"/>
      <c r="G97" s="33"/>
      <c r="H97" s="33"/>
      <c r="I97" s="33"/>
      <c r="J97" s="33"/>
      <c r="K97" s="48">
        <f t="shared" si="25"/>
        <v>0</v>
      </c>
      <c r="L97" s="48">
        <f t="shared" si="21"/>
        <v>0</v>
      </c>
      <c r="M97" s="48">
        <f t="shared" si="22"/>
        <v>0</v>
      </c>
      <c r="N97" s="48">
        <f t="shared" si="23"/>
        <v>0</v>
      </c>
      <c r="O97" s="48">
        <f t="shared" si="24"/>
        <v>0</v>
      </c>
      <c r="P97" s="42"/>
    </row>
    <row r="98" spans="1:17" x14ac:dyDescent="0.35">
      <c r="A98" s="32"/>
      <c r="B98" s="32"/>
      <c r="C98" s="32"/>
      <c r="D98" s="32"/>
      <c r="E98" s="56"/>
      <c r="F98" s="56"/>
      <c r="G98" s="33"/>
      <c r="H98" s="33"/>
      <c r="I98" s="33"/>
      <c r="J98" s="33"/>
      <c r="K98" s="48">
        <f t="shared" si="25"/>
        <v>0</v>
      </c>
      <c r="L98" s="48">
        <f t="shared" si="21"/>
        <v>0</v>
      </c>
      <c r="M98" s="48">
        <f t="shared" si="22"/>
        <v>0</v>
      </c>
      <c r="N98" s="48">
        <f t="shared" si="23"/>
        <v>0</v>
      </c>
      <c r="O98" s="48">
        <f t="shared" si="24"/>
        <v>0</v>
      </c>
      <c r="P98" s="42"/>
    </row>
    <row r="99" spans="1:17" x14ac:dyDescent="0.35">
      <c r="A99" s="32"/>
      <c r="B99" s="32"/>
      <c r="C99" s="32"/>
      <c r="D99" s="32"/>
      <c r="E99" s="56"/>
      <c r="F99" s="56"/>
      <c r="G99" s="33"/>
      <c r="H99" s="33"/>
      <c r="I99" s="33"/>
      <c r="J99" s="33"/>
      <c r="K99" s="48">
        <f t="shared" si="25"/>
        <v>0</v>
      </c>
      <c r="L99" s="48">
        <f t="shared" si="21"/>
        <v>0</v>
      </c>
      <c r="M99" s="48">
        <f t="shared" si="22"/>
        <v>0</v>
      </c>
      <c r="N99" s="48">
        <f t="shared" si="23"/>
        <v>0</v>
      </c>
      <c r="O99" s="48">
        <f t="shared" si="24"/>
        <v>0</v>
      </c>
      <c r="P99" s="42"/>
    </row>
    <row r="100" spans="1:17" x14ac:dyDescent="0.35">
      <c r="A100" s="35"/>
      <c r="B100" s="35"/>
      <c r="C100" s="35"/>
      <c r="D100" s="51"/>
      <c r="E100" s="56"/>
      <c r="F100" s="56"/>
      <c r="G100" s="36"/>
      <c r="H100" s="36"/>
      <c r="I100" s="36"/>
      <c r="J100" s="56"/>
      <c r="K100" s="48">
        <f t="shared" si="25"/>
        <v>0</v>
      </c>
      <c r="L100" s="48">
        <f t="shared" si="21"/>
        <v>0</v>
      </c>
      <c r="M100" s="48">
        <f t="shared" si="22"/>
        <v>0</v>
      </c>
      <c r="N100" s="48">
        <f t="shared" si="23"/>
        <v>0</v>
      </c>
      <c r="O100" s="48">
        <f t="shared" si="24"/>
        <v>0</v>
      </c>
      <c r="P100" s="42"/>
    </row>
    <row r="101" spans="1:17" x14ac:dyDescent="0.35">
      <c r="A101" s="35"/>
      <c r="B101" s="35"/>
      <c r="C101" s="35"/>
      <c r="D101" s="35"/>
      <c r="E101" s="56"/>
      <c r="F101" s="56"/>
      <c r="G101" s="36"/>
      <c r="H101" s="36"/>
      <c r="I101" s="36"/>
      <c r="J101" s="36"/>
      <c r="K101" s="48">
        <f t="shared" si="25"/>
        <v>0</v>
      </c>
      <c r="L101" s="48">
        <f t="shared" si="21"/>
        <v>0</v>
      </c>
      <c r="M101" s="48">
        <f t="shared" si="22"/>
        <v>0</v>
      </c>
      <c r="N101" s="48">
        <f t="shared" si="23"/>
        <v>0</v>
      </c>
      <c r="O101" s="48">
        <f t="shared" si="24"/>
        <v>0</v>
      </c>
      <c r="P101" s="42"/>
    </row>
    <row r="102" spans="1:17" x14ac:dyDescent="0.35">
      <c r="A102" s="35"/>
      <c r="B102" s="35"/>
      <c r="C102" s="35"/>
      <c r="D102" s="35"/>
      <c r="E102" s="56"/>
      <c r="F102" s="56"/>
      <c r="G102" s="36"/>
      <c r="H102" s="36"/>
      <c r="I102" s="36"/>
      <c r="J102" s="36"/>
      <c r="K102" s="48">
        <f t="shared" si="25"/>
        <v>0</v>
      </c>
      <c r="L102" s="48">
        <f t="shared" si="21"/>
        <v>0</v>
      </c>
      <c r="M102" s="48">
        <f t="shared" si="22"/>
        <v>0</v>
      </c>
      <c r="N102" s="48">
        <f t="shared" si="23"/>
        <v>0</v>
      </c>
      <c r="O102" s="48">
        <f t="shared" si="24"/>
        <v>0</v>
      </c>
      <c r="P102" s="42"/>
    </row>
    <row r="103" spans="1:17" x14ac:dyDescent="0.35">
      <c r="A103" s="35"/>
      <c r="B103" s="35"/>
      <c r="C103" s="35"/>
      <c r="D103" s="35"/>
      <c r="E103" s="56"/>
      <c r="F103" s="56"/>
      <c r="G103" s="36"/>
      <c r="H103" s="36"/>
      <c r="I103" s="36"/>
      <c r="J103" s="36"/>
      <c r="K103" s="48">
        <f t="shared" si="25"/>
        <v>0</v>
      </c>
      <c r="L103" s="48">
        <f t="shared" si="21"/>
        <v>0</v>
      </c>
      <c r="M103" s="48">
        <f t="shared" si="22"/>
        <v>0</v>
      </c>
      <c r="N103" s="48">
        <f t="shared" si="23"/>
        <v>0</v>
      </c>
      <c r="O103" s="48">
        <f t="shared" si="24"/>
        <v>0</v>
      </c>
      <c r="P103" s="42"/>
    </row>
    <row r="104" spans="1:17" x14ac:dyDescent="0.35">
      <c r="A104" s="35"/>
      <c r="B104" s="35"/>
      <c r="C104" s="35"/>
      <c r="D104" s="35"/>
      <c r="E104" s="56"/>
      <c r="F104" s="56"/>
      <c r="G104" s="36"/>
      <c r="H104" s="36"/>
      <c r="I104" s="36"/>
      <c r="J104" s="36"/>
      <c r="K104" s="48">
        <f t="shared" si="25"/>
        <v>0</v>
      </c>
      <c r="L104" s="48">
        <f t="shared" si="21"/>
        <v>0</v>
      </c>
      <c r="M104" s="48">
        <f t="shared" si="22"/>
        <v>0</v>
      </c>
      <c r="N104" s="48">
        <f t="shared" si="23"/>
        <v>0</v>
      </c>
      <c r="O104" s="48">
        <f t="shared" si="24"/>
        <v>0</v>
      </c>
      <c r="P104" s="42"/>
    </row>
    <row r="105" spans="1:17" ht="16" thickBot="1" x14ac:dyDescent="0.4">
      <c r="A105" s="16"/>
      <c r="B105" s="16"/>
      <c r="C105" s="16"/>
      <c r="D105" s="16"/>
      <c r="E105" s="16"/>
      <c r="F105" s="16"/>
      <c r="G105" s="16"/>
      <c r="H105" s="16"/>
      <c r="I105" s="43" t="s">
        <v>18</v>
      </c>
      <c r="J105" s="39"/>
      <c r="K105" s="40">
        <f>SUM(K86:K104)</f>
        <v>0</v>
      </c>
      <c r="L105" s="40">
        <f>SUM(L86:L104)</f>
        <v>0</v>
      </c>
      <c r="M105" s="40">
        <f>SUM(M86:M104)</f>
        <v>0</v>
      </c>
      <c r="N105" s="40">
        <f>SUM(N86:N104)</f>
        <v>0</v>
      </c>
      <c r="O105" s="40">
        <f>SUM(K105+L105+M105+N105)</f>
        <v>0</v>
      </c>
      <c r="P105" s="41">
        <v>4350</v>
      </c>
      <c r="Q105" s="41">
        <f>ROUNDDOWN((O105*P105),2)</f>
        <v>0</v>
      </c>
    </row>
    <row r="106" spans="1:17" ht="16" thickTop="1" x14ac:dyDescent="0.35">
      <c r="A106" s="16"/>
      <c r="B106" s="16"/>
      <c r="C106" s="16"/>
      <c r="D106" s="16"/>
      <c r="E106" s="16"/>
      <c r="F106" s="16"/>
      <c r="G106" s="16"/>
      <c r="H106" s="16"/>
      <c r="I106" s="16"/>
      <c r="J106" s="16"/>
      <c r="K106" s="16"/>
      <c r="L106" s="16"/>
      <c r="M106" s="16"/>
      <c r="N106" s="16"/>
      <c r="O106" s="16"/>
      <c r="P106" s="42"/>
    </row>
    <row r="107" spans="1:17" x14ac:dyDescent="0.35">
      <c r="A107" s="16" t="s">
        <v>20</v>
      </c>
      <c r="B107" s="16"/>
      <c r="C107" s="16"/>
      <c r="D107" s="16"/>
      <c r="E107" s="29"/>
      <c r="F107" s="30"/>
      <c r="G107" s="30"/>
      <c r="H107" s="30"/>
      <c r="I107" s="49" t="s">
        <v>21</v>
      </c>
      <c r="J107" s="49"/>
      <c r="K107" s="49"/>
      <c r="L107" s="49"/>
      <c r="M107" s="49"/>
      <c r="N107" s="49"/>
      <c r="O107" s="49"/>
      <c r="P107" s="49"/>
      <c r="Q107" s="75">
        <f>SUM(Q32+Q46+Q60+Q83+Q105)</f>
        <v>0</v>
      </c>
    </row>
    <row r="108" spans="1:17" x14ac:dyDescent="0.35">
      <c r="A108" s="16"/>
      <c r="B108" s="16"/>
      <c r="C108" s="16"/>
      <c r="D108" s="16"/>
      <c r="E108" s="29"/>
      <c r="F108" s="30"/>
      <c r="G108" s="30"/>
      <c r="H108" s="30"/>
      <c r="I108" s="16"/>
      <c r="J108" s="16"/>
      <c r="K108" s="29"/>
      <c r="L108" s="16"/>
      <c r="M108" s="16"/>
      <c r="N108" s="16"/>
      <c r="O108" s="16"/>
      <c r="P108" s="29"/>
      <c r="Q108" s="16"/>
    </row>
    <row r="109" spans="1:17" x14ac:dyDescent="0.35">
      <c r="E109" s="16"/>
      <c r="F109" s="34"/>
      <c r="G109" s="34"/>
      <c r="H109" s="34"/>
      <c r="I109" s="78" t="s">
        <v>34</v>
      </c>
      <c r="J109" s="78"/>
      <c r="K109" s="78"/>
      <c r="L109" s="78"/>
      <c r="M109" s="73"/>
      <c r="N109" s="73"/>
      <c r="O109" s="73"/>
      <c r="P109" s="73"/>
      <c r="Q109" s="16"/>
    </row>
    <row r="110" spans="1:17" ht="15.75" customHeight="1" x14ac:dyDescent="0.35">
      <c r="I110" s="118" t="s">
        <v>37</v>
      </c>
      <c r="J110" s="118"/>
      <c r="K110" s="118"/>
      <c r="L110" s="118"/>
      <c r="M110" s="118"/>
      <c r="N110" s="118"/>
      <c r="O110" s="118"/>
      <c r="P110" s="77"/>
      <c r="Q110" s="79">
        <f>ROUNDDOWN((Q107*15%),2)</f>
        <v>0</v>
      </c>
    </row>
    <row r="111" spans="1:17" ht="15.75" customHeight="1" x14ac:dyDescent="0.35">
      <c r="A111" s="16"/>
      <c r="B111" s="16"/>
      <c r="C111" s="16"/>
      <c r="D111" s="16"/>
      <c r="E111" s="29"/>
      <c r="F111" s="30"/>
      <c r="G111" s="30"/>
      <c r="H111" s="30"/>
      <c r="I111" s="118"/>
      <c r="J111" s="118"/>
      <c r="K111" s="118"/>
      <c r="L111" s="118"/>
      <c r="M111" s="118"/>
      <c r="N111" s="118"/>
      <c r="O111" s="118"/>
      <c r="P111" s="16"/>
      <c r="Q111" s="16"/>
    </row>
    <row r="112" spans="1:17" x14ac:dyDescent="0.35">
      <c r="I112" s="29"/>
      <c r="J112" s="16"/>
      <c r="K112" s="29"/>
      <c r="L112" s="34"/>
      <c r="M112" s="34"/>
      <c r="N112" s="34"/>
      <c r="O112" s="34"/>
    </row>
    <row r="113" spans="1:15" x14ac:dyDescent="0.35">
      <c r="I113" s="29"/>
      <c r="J113" s="16"/>
      <c r="K113" s="29"/>
      <c r="L113" s="34"/>
      <c r="M113" s="34"/>
      <c r="N113" s="34"/>
      <c r="O113" s="34"/>
    </row>
    <row r="114" spans="1:15" ht="16.5" customHeight="1" x14ac:dyDescent="0.35">
      <c r="A114" s="76"/>
      <c r="B114" s="76"/>
      <c r="C114" s="76"/>
      <c r="D114" s="76"/>
      <c r="E114" s="76"/>
      <c r="F114" s="76"/>
      <c r="G114" s="76"/>
      <c r="H114" s="76"/>
      <c r="I114" s="76"/>
      <c r="J114" s="76"/>
      <c r="K114" s="74"/>
      <c r="L114" s="74"/>
      <c r="M114" s="74"/>
      <c r="N114" s="74"/>
      <c r="O114" s="34"/>
    </row>
    <row r="115" spans="1:15" ht="135" customHeight="1" x14ac:dyDescent="0.35">
      <c r="A115" s="65" t="s">
        <v>25</v>
      </c>
      <c r="B115" s="72" t="s">
        <v>26</v>
      </c>
      <c r="C115" s="72" t="s">
        <v>27</v>
      </c>
      <c r="D115" s="72" t="s">
        <v>22</v>
      </c>
      <c r="E115" s="109" t="s">
        <v>36</v>
      </c>
      <c r="F115" s="110"/>
      <c r="G115" s="110"/>
      <c r="H115" s="110"/>
      <c r="I115" s="111"/>
      <c r="J115" s="109" t="s">
        <v>32</v>
      </c>
      <c r="K115" s="110"/>
      <c r="L115" s="111"/>
      <c r="O115" s="76"/>
    </row>
    <row r="116" spans="1:15" ht="15" customHeight="1" x14ac:dyDescent="0.35">
      <c r="A116" s="34"/>
      <c r="B116" s="34"/>
      <c r="C116" s="34"/>
      <c r="D116" s="34"/>
      <c r="E116" s="84"/>
      <c r="F116" s="84"/>
      <c r="G116" s="84"/>
      <c r="H116" s="84"/>
      <c r="I116" s="84"/>
      <c r="J116" s="84"/>
      <c r="K116" s="84"/>
      <c r="L116" s="84"/>
      <c r="O116" s="76"/>
    </row>
    <row r="117" spans="1:15" ht="15" customHeight="1" x14ac:dyDescent="0.35">
      <c r="A117" s="101" t="s">
        <v>30</v>
      </c>
      <c r="B117" s="102"/>
      <c r="C117" s="102"/>
      <c r="D117" s="102"/>
      <c r="E117" s="102"/>
      <c r="F117" s="102"/>
      <c r="G117" s="102"/>
      <c r="H117" s="102"/>
      <c r="I117" s="102"/>
      <c r="J117" s="102"/>
      <c r="K117" s="102"/>
      <c r="L117" s="103"/>
      <c r="O117" s="76"/>
    </row>
    <row r="118" spans="1:15" x14ac:dyDescent="0.35">
      <c r="A118" s="57">
        <f t="shared" ref="A118:C122" si="26">A24</f>
        <v>0</v>
      </c>
      <c r="B118" s="57">
        <f t="shared" si="26"/>
        <v>0</v>
      </c>
      <c r="C118" s="57">
        <f t="shared" si="26"/>
        <v>0</v>
      </c>
      <c r="D118" s="32"/>
      <c r="E118" s="85"/>
      <c r="F118" s="86"/>
      <c r="G118" s="86"/>
      <c r="H118" s="86"/>
      <c r="I118" s="86"/>
      <c r="J118" s="85"/>
      <c r="K118" s="86"/>
      <c r="L118" s="87"/>
      <c r="O118" s="76"/>
    </row>
    <row r="119" spans="1:15" x14ac:dyDescent="0.35">
      <c r="A119" s="57">
        <f t="shared" si="26"/>
        <v>0</v>
      </c>
      <c r="B119" s="57">
        <f t="shared" si="26"/>
        <v>0</v>
      </c>
      <c r="C119" s="57">
        <f t="shared" si="26"/>
        <v>0</v>
      </c>
      <c r="D119" s="55"/>
      <c r="E119" s="98"/>
      <c r="F119" s="99"/>
      <c r="G119" s="99"/>
      <c r="H119" s="99"/>
      <c r="I119" s="99"/>
      <c r="J119" s="98"/>
      <c r="K119" s="99"/>
      <c r="L119" s="100"/>
      <c r="O119" s="76"/>
    </row>
    <row r="120" spans="1:15" x14ac:dyDescent="0.35">
      <c r="A120" s="57">
        <f t="shared" si="26"/>
        <v>0</v>
      </c>
      <c r="B120" s="57">
        <f t="shared" si="26"/>
        <v>0</v>
      </c>
      <c r="C120" s="57">
        <f t="shared" si="26"/>
        <v>0</v>
      </c>
      <c r="D120" s="32"/>
      <c r="E120" s="85"/>
      <c r="F120" s="86"/>
      <c r="G120" s="86"/>
      <c r="H120" s="86"/>
      <c r="I120" s="86"/>
      <c r="J120" s="85"/>
      <c r="K120" s="86"/>
      <c r="L120" s="87"/>
      <c r="O120" s="76"/>
    </row>
    <row r="121" spans="1:15" x14ac:dyDescent="0.35">
      <c r="A121" s="57">
        <f t="shared" si="26"/>
        <v>0</v>
      </c>
      <c r="B121" s="57">
        <f t="shared" si="26"/>
        <v>0</v>
      </c>
      <c r="C121" s="57">
        <f t="shared" si="26"/>
        <v>0</v>
      </c>
      <c r="D121" s="35"/>
      <c r="E121" s="85"/>
      <c r="F121" s="86"/>
      <c r="G121" s="86"/>
      <c r="H121" s="86"/>
      <c r="I121" s="86"/>
      <c r="J121" s="85"/>
      <c r="K121" s="86"/>
      <c r="L121" s="87"/>
      <c r="O121" s="76"/>
    </row>
    <row r="122" spans="1:15" ht="13.5" customHeight="1" x14ac:dyDescent="0.35">
      <c r="A122" s="57">
        <f t="shared" si="26"/>
        <v>0</v>
      </c>
      <c r="B122" s="57">
        <f t="shared" si="26"/>
        <v>0</v>
      </c>
      <c r="C122" s="57">
        <f t="shared" si="26"/>
        <v>0</v>
      </c>
      <c r="D122" s="32"/>
      <c r="E122" s="85"/>
      <c r="F122" s="86"/>
      <c r="G122" s="86"/>
      <c r="H122" s="86"/>
      <c r="I122" s="86"/>
      <c r="J122" s="85"/>
      <c r="K122" s="86"/>
      <c r="L122" s="87"/>
      <c r="O122" s="76"/>
    </row>
    <row r="123" spans="1:15" ht="13.5" customHeight="1" x14ac:dyDescent="0.35">
      <c r="A123" s="57">
        <f t="shared" ref="A123" si="27">A29</f>
        <v>0</v>
      </c>
      <c r="B123" s="57">
        <f t="shared" ref="B123:C123" si="28">B29</f>
        <v>0</v>
      </c>
      <c r="C123" s="57">
        <f t="shared" si="28"/>
        <v>0</v>
      </c>
      <c r="D123" s="32"/>
      <c r="E123" s="85"/>
      <c r="F123" s="86"/>
      <c r="G123" s="86"/>
      <c r="H123" s="86"/>
      <c r="I123" s="87"/>
      <c r="J123" s="85"/>
      <c r="K123" s="86"/>
      <c r="L123" s="87"/>
      <c r="O123" s="76"/>
    </row>
    <row r="124" spans="1:15" x14ac:dyDescent="0.35">
      <c r="A124" s="57">
        <f t="shared" ref="A124" si="29">A30</f>
        <v>0</v>
      </c>
      <c r="B124" s="57">
        <f t="shared" ref="B124:C124" si="30">B30</f>
        <v>0</v>
      </c>
      <c r="C124" s="57">
        <f t="shared" si="30"/>
        <v>0</v>
      </c>
      <c r="D124" s="32"/>
      <c r="E124" s="85"/>
      <c r="F124" s="86"/>
      <c r="G124" s="86"/>
      <c r="H124" s="86"/>
      <c r="I124" s="87"/>
      <c r="J124" s="86"/>
      <c r="K124" s="86"/>
      <c r="L124" s="87"/>
      <c r="O124" s="76"/>
    </row>
    <row r="125" spans="1:15" x14ac:dyDescent="0.35">
      <c r="A125" s="58">
        <f>A31</f>
        <v>0</v>
      </c>
      <c r="B125" s="59">
        <f t="shared" ref="B125:C125" si="31">B31</f>
        <v>0</v>
      </c>
      <c r="C125" s="59">
        <f t="shared" si="31"/>
        <v>0</v>
      </c>
      <c r="D125" s="35"/>
      <c r="E125" s="85"/>
      <c r="F125" s="86"/>
      <c r="G125" s="86"/>
      <c r="H125" s="86"/>
      <c r="I125" s="86"/>
      <c r="J125" s="85"/>
      <c r="K125" s="86"/>
      <c r="L125" s="87"/>
      <c r="O125" s="76"/>
    </row>
    <row r="126" spans="1:15" ht="15" customHeight="1" x14ac:dyDescent="0.35">
      <c r="A126" s="34"/>
      <c r="B126" s="34"/>
      <c r="C126" s="34"/>
      <c r="D126" s="34"/>
      <c r="E126" s="84"/>
      <c r="F126" s="84"/>
      <c r="G126" s="84"/>
      <c r="H126" s="84"/>
      <c r="I126" s="84"/>
      <c r="J126" s="84"/>
      <c r="K126" s="84"/>
      <c r="L126" s="84"/>
      <c r="O126" s="76"/>
    </row>
    <row r="127" spans="1:15" ht="15" customHeight="1" x14ac:dyDescent="0.35">
      <c r="A127" s="91" t="s">
        <v>17</v>
      </c>
      <c r="B127" s="92"/>
      <c r="C127" s="92"/>
      <c r="D127" s="92"/>
      <c r="E127" s="92"/>
      <c r="F127" s="92"/>
      <c r="G127" s="92"/>
      <c r="H127" s="92"/>
      <c r="I127" s="92"/>
      <c r="J127" s="92"/>
      <c r="K127" s="92"/>
      <c r="L127" s="93"/>
    </row>
    <row r="128" spans="1:15" x14ac:dyDescent="0.35">
      <c r="A128" s="60">
        <f t="shared" ref="A128:A138" si="32">A35</f>
        <v>0</v>
      </c>
      <c r="B128" s="57">
        <f t="shared" ref="B128:C128" si="33">B35</f>
        <v>0</v>
      </c>
      <c r="C128" s="57">
        <f t="shared" si="33"/>
        <v>0</v>
      </c>
      <c r="D128" s="32"/>
      <c r="E128" s="85"/>
      <c r="F128" s="86"/>
      <c r="G128" s="86"/>
      <c r="H128" s="86"/>
      <c r="I128" s="86"/>
      <c r="J128" s="85"/>
      <c r="K128" s="86"/>
      <c r="L128" s="87"/>
    </row>
    <row r="129" spans="1:12" x14ac:dyDescent="0.35">
      <c r="A129" s="60">
        <f t="shared" si="32"/>
        <v>0</v>
      </c>
      <c r="B129" s="57">
        <f t="shared" ref="B129:C129" si="34">B36</f>
        <v>0</v>
      </c>
      <c r="C129" s="57">
        <f t="shared" si="34"/>
        <v>0</v>
      </c>
      <c r="D129" s="32"/>
      <c r="E129" s="88"/>
      <c r="F129" s="89"/>
      <c r="G129" s="89"/>
      <c r="H129" s="89"/>
      <c r="I129" s="89"/>
      <c r="J129" s="88"/>
      <c r="K129" s="89"/>
      <c r="L129" s="90"/>
    </row>
    <row r="130" spans="1:12" x14ac:dyDescent="0.35">
      <c r="A130" s="60">
        <f t="shared" si="32"/>
        <v>0</v>
      </c>
      <c r="B130" s="57">
        <f t="shared" ref="B130:C130" si="35">B37</f>
        <v>0</v>
      </c>
      <c r="C130" s="57">
        <f t="shared" si="35"/>
        <v>0</v>
      </c>
      <c r="D130" s="32"/>
      <c r="E130" s="85"/>
      <c r="F130" s="86"/>
      <c r="G130" s="86"/>
      <c r="H130" s="86"/>
      <c r="I130" s="86"/>
      <c r="J130" s="85"/>
      <c r="K130" s="86"/>
      <c r="L130" s="87"/>
    </row>
    <row r="131" spans="1:12" x14ac:dyDescent="0.35">
      <c r="A131" s="60">
        <f t="shared" si="32"/>
        <v>0</v>
      </c>
      <c r="B131" s="57">
        <f t="shared" ref="B131:C131" si="36">B38</f>
        <v>0</v>
      </c>
      <c r="C131" s="57">
        <f t="shared" si="36"/>
        <v>0</v>
      </c>
      <c r="D131" s="32"/>
      <c r="E131" s="85"/>
      <c r="F131" s="86"/>
      <c r="G131" s="86"/>
      <c r="H131" s="86"/>
      <c r="I131" s="86"/>
      <c r="J131" s="85"/>
      <c r="K131" s="86"/>
      <c r="L131" s="87"/>
    </row>
    <row r="132" spans="1:12" x14ac:dyDescent="0.35">
      <c r="A132" s="60">
        <f t="shared" si="32"/>
        <v>0</v>
      </c>
      <c r="B132" s="57">
        <f t="shared" ref="B132:C132" si="37">B39</f>
        <v>0</v>
      </c>
      <c r="C132" s="57">
        <f t="shared" si="37"/>
        <v>0</v>
      </c>
      <c r="D132" s="32"/>
      <c r="E132" s="85"/>
      <c r="F132" s="86"/>
      <c r="G132" s="86"/>
      <c r="H132" s="86"/>
      <c r="I132" s="86"/>
      <c r="J132" s="85"/>
      <c r="K132" s="86"/>
      <c r="L132" s="87"/>
    </row>
    <row r="133" spans="1:12" x14ac:dyDescent="0.35">
      <c r="A133" s="60">
        <f t="shared" si="32"/>
        <v>0</v>
      </c>
      <c r="B133" s="57">
        <f t="shared" ref="B133:C133" si="38">B40</f>
        <v>0</v>
      </c>
      <c r="C133" s="57">
        <f t="shared" si="38"/>
        <v>0</v>
      </c>
      <c r="D133" s="32"/>
      <c r="E133" s="85"/>
      <c r="F133" s="86"/>
      <c r="G133" s="86"/>
      <c r="H133" s="86"/>
      <c r="I133" s="86"/>
      <c r="J133" s="85"/>
      <c r="K133" s="86"/>
      <c r="L133" s="87"/>
    </row>
    <row r="134" spans="1:12" x14ac:dyDescent="0.35">
      <c r="A134" s="60">
        <f t="shared" si="32"/>
        <v>0</v>
      </c>
      <c r="B134" s="57">
        <f t="shared" ref="B134:C134" si="39">B41</f>
        <v>0</v>
      </c>
      <c r="C134" s="57">
        <f t="shared" si="39"/>
        <v>0</v>
      </c>
      <c r="D134" s="32"/>
      <c r="E134" s="85"/>
      <c r="F134" s="86"/>
      <c r="G134" s="86"/>
      <c r="H134" s="86"/>
      <c r="I134" s="86"/>
      <c r="J134" s="85"/>
      <c r="K134" s="86"/>
      <c r="L134" s="87"/>
    </row>
    <row r="135" spans="1:12" x14ac:dyDescent="0.35">
      <c r="A135" s="60">
        <f t="shared" si="32"/>
        <v>0</v>
      </c>
      <c r="B135" s="57">
        <f t="shared" ref="B135:C135" si="40">B42</f>
        <v>0</v>
      </c>
      <c r="C135" s="57">
        <f t="shared" si="40"/>
        <v>0</v>
      </c>
      <c r="D135" s="32"/>
      <c r="E135" s="85"/>
      <c r="F135" s="86"/>
      <c r="G135" s="86"/>
      <c r="H135" s="86"/>
      <c r="I135" s="86"/>
      <c r="J135" s="85"/>
      <c r="K135" s="86"/>
      <c r="L135" s="87"/>
    </row>
    <row r="136" spans="1:12" x14ac:dyDescent="0.35">
      <c r="A136" s="60">
        <f t="shared" si="32"/>
        <v>0</v>
      </c>
      <c r="B136" s="57">
        <f t="shared" ref="B136:C136" si="41">B43</f>
        <v>0</v>
      </c>
      <c r="C136" s="57">
        <f t="shared" si="41"/>
        <v>0</v>
      </c>
      <c r="D136" s="32"/>
      <c r="E136" s="85"/>
      <c r="F136" s="86"/>
      <c r="G136" s="86"/>
      <c r="H136" s="86"/>
      <c r="I136" s="86"/>
      <c r="J136" s="85"/>
      <c r="K136" s="86"/>
      <c r="L136" s="87"/>
    </row>
    <row r="137" spans="1:12" x14ac:dyDescent="0.35">
      <c r="A137" s="60">
        <f t="shared" si="32"/>
        <v>0</v>
      </c>
      <c r="B137" s="57">
        <f t="shared" ref="B137:C137" si="42">B44</f>
        <v>0</v>
      </c>
      <c r="C137" s="57">
        <f t="shared" si="42"/>
        <v>0</v>
      </c>
      <c r="D137" s="32"/>
      <c r="E137" s="85"/>
      <c r="F137" s="86"/>
      <c r="G137" s="86"/>
      <c r="H137" s="86"/>
      <c r="I137" s="86"/>
      <c r="J137" s="85"/>
      <c r="K137" s="86"/>
      <c r="L137" s="87"/>
    </row>
    <row r="138" spans="1:12" x14ac:dyDescent="0.35">
      <c r="A138" s="61">
        <f t="shared" si="32"/>
        <v>0</v>
      </c>
      <c r="B138" s="62">
        <f>B45</f>
        <v>0</v>
      </c>
      <c r="C138" s="59">
        <f t="shared" ref="C138" si="43">C45</f>
        <v>0</v>
      </c>
      <c r="D138" s="35"/>
      <c r="E138" s="85"/>
      <c r="F138" s="86"/>
      <c r="G138" s="86"/>
      <c r="H138" s="86"/>
      <c r="I138" s="86"/>
      <c r="J138" s="85"/>
      <c r="K138" s="86"/>
      <c r="L138" s="87"/>
    </row>
    <row r="139" spans="1:12" x14ac:dyDescent="0.35">
      <c r="E139" s="83"/>
      <c r="F139" s="83"/>
      <c r="G139" s="83"/>
      <c r="H139" s="83"/>
      <c r="I139" s="83"/>
      <c r="J139" s="83"/>
      <c r="K139" s="83"/>
      <c r="L139" s="83"/>
    </row>
    <row r="140" spans="1:12" x14ac:dyDescent="0.35">
      <c r="A140" s="101" t="s">
        <v>29</v>
      </c>
      <c r="B140" s="102"/>
      <c r="C140" s="102"/>
      <c r="D140" s="102"/>
      <c r="E140" s="102"/>
      <c r="F140" s="102"/>
      <c r="G140" s="102"/>
      <c r="H140" s="102"/>
      <c r="I140" s="102"/>
      <c r="J140" s="102"/>
      <c r="K140" s="102"/>
      <c r="L140" s="103"/>
    </row>
    <row r="141" spans="1:12" x14ac:dyDescent="0.35">
      <c r="A141" s="57">
        <f>A49</f>
        <v>0</v>
      </c>
      <c r="B141" s="57">
        <f>B49</f>
        <v>0</v>
      </c>
      <c r="C141" s="57">
        <f>C49</f>
        <v>0</v>
      </c>
      <c r="D141" s="32"/>
      <c r="E141" s="85"/>
      <c r="F141" s="86"/>
      <c r="G141" s="86"/>
      <c r="H141" s="86"/>
      <c r="I141" s="86"/>
      <c r="J141" s="85"/>
      <c r="K141" s="86"/>
      <c r="L141" s="87"/>
    </row>
    <row r="142" spans="1:12" x14ac:dyDescent="0.35">
      <c r="A142" s="57">
        <f t="shared" ref="A142:C151" si="44">A50</f>
        <v>0</v>
      </c>
      <c r="B142" s="57">
        <f t="shared" si="44"/>
        <v>0</v>
      </c>
      <c r="C142" s="57">
        <f t="shared" si="44"/>
        <v>0</v>
      </c>
      <c r="D142" s="55"/>
      <c r="E142" s="98"/>
      <c r="F142" s="99"/>
      <c r="G142" s="99"/>
      <c r="H142" s="99"/>
      <c r="I142" s="99"/>
      <c r="J142" s="98"/>
      <c r="K142" s="99"/>
      <c r="L142" s="100"/>
    </row>
    <row r="143" spans="1:12" x14ac:dyDescent="0.35">
      <c r="A143" s="57">
        <f t="shared" si="44"/>
        <v>0</v>
      </c>
      <c r="B143" s="57">
        <f t="shared" si="44"/>
        <v>0</v>
      </c>
      <c r="C143" s="57">
        <f t="shared" si="44"/>
        <v>0</v>
      </c>
      <c r="D143" s="32"/>
      <c r="E143" s="85"/>
      <c r="F143" s="86"/>
      <c r="G143" s="86"/>
      <c r="H143" s="86"/>
      <c r="I143" s="86"/>
      <c r="J143" s="85"/>
      <c r="K143" s="86"/>
      <c r="L143" s="87"/>
    </row>
    <row r="144" spans="1:12" x14ac:dyDescent="0.35">
      <c r="A144" s="57">
        <f t="shared" si="44"/>
        <v>0</v>
      </c>
      <c r="B144" s="57">
        <f t="shared" si="44"/>
        <v>0</v>
      </c>
      <c r="C144" s="57">
        <f t="shared" si="44"/>
        <v>0</v>
      </c>
      <c r="D144" s="35"/>
      <c r="E144" s="85"/>
      <c r="F144" s="86"/>
      <c r="G144" s="86"/>
      <c r="H144" s="86"/>
      <c r="I144" s="86"/>
      <c r="J144" s="85"/>
      <c r="K144" s="86"/>
      <c r="L144" s="87"/>
    </row>
    <row r="145" spans="1:12" x14ac:dyDescent="0.35">
      <c r="A145" s="57">
        <f t="shared" si="44"/>
        <v>0</v>
      </c>
      <c r="B145" s="57">
        <f t="shared" si="44"/>
        <v>0</v>
      </c>
      <c r="C145" s="57">
        <f t="shared" si="44"/>
        <v>0</v>
      </c>
      <c r="D145" s="32"/>
      <c r="E145" s="85"/>
      <c r="F145" s="86"/>
      <c r="G145" s="86"/>
      <c r="H145" s="86"/>
      <c r="I145" s="86"/>
      <c r="J145" s="85"/>
      <c r="K145" s="86"/>
      <c r="L145" s="87"/>
    </row>
    <row r="146" spans="1:12" x14ac:dyDescent="0.35">
      <c r="A146" s="57">
        <f t="shared" si="44"/>
        <v>0</v>
      </c>
      <c r="B146" s="57">
        <f t="shared" si="44"/>
        <v>0</v>
      </c>
      <c r="C146" s="57">
        <f t="shared" si="44"/>
        <v>0</v>
      </c>
      <c r="D146" s="32"/>
      <c r="E146" s="85"/>
      <c r="F146" s="86"/>
      <c r="G146" s="86"/>
      <c r="H146" s="86"/>
      <c r="I146" s="87"/>
      <c r="J146" s="85"/>
      <c r="K146" s="86"/>
      <c r="L146" s="87"/>
    </row>
    <row r="147" spans="1:12" x14ac:dyDescent="0.35">
      <c r="A147" s="57">
        <f t="shared" si="44"/>
        <v>0</v>
      </c>
      <c r="B147" s="57">
        <f t="shared" si="44"/>
        <v>0</v>
      </c>
      <c r="C147" s="57">
        <f t="shared" si="44"/>
        <v>0</v>
      </c>
      <c r="D147" s="32"/>
      <c r="E147" s="85"/>
      <c r="F147" s="86"/>
      <c r="G147" s="86"/>
      <c r="H147" s="86"/>
      <c r="I147" s="87"/>
      <c r="J147" s="86"/>
      <c r="K147" s="86"/>
      <c r="L147" s="87"/>
    </row>
    <row r="148" spans="1:12" x14ac:dyDescent="0.35">
      <c r="A148" s="57">
        <f t="shared" si="44"/>
        <v>0</v>
      </c>
      <c r="B148" s="57">
        <f t="shared" si="44"/>
        <v>0</v>
      </c>
      <c r="C148" s="57">
        <f t="shared" si="44"/>
        <v>0</v>
      </c>
      <c r="D148" s="32"/>
      <c r="E148" s="66"/>
      <c r="F148" s="67"/>
      <c r="G148" s="68"/>
      <c r="H148" s="80"/>
      <c r="I148" s="67"/>
      <c r="J148" s="85"/>
      <c r="K148" s="86"/>
      <c r="L148" s="87"/>
    </row>
    <row r="149" spans="1:12" x14ac:dyDescent="0.35">
      <c r="A149" s="57">
        <f t="shared" si="44"/>
        <v>0</v>
      </c>
      <c r="B149" s="57">
        <f t="shared" si="44"/>
        <v>0</v>
      </c>
      <c r="C149" s="57">
        <f t="shared" si="44"/>
        <v>0</v>
      </c>
      <c r="D149" s="32"/>
      <c r="E149" s="66"/>
      <c r="F149" s="67"/>
      <c r="G149" s="68"/>
      <c r="H149" s="80"/>
      <c r="I149" s="67"/>
      <c r="J149" s="85"/>
      <c r="K149" s="86"/>
      <c r="L149" s="87"/>
    </row>
    <row r="150" spans="1:12" x14ac:dyDescent="0.35">
      <c r="A150" s="57">
        <f t="shared" si="44"/>
        <v>0</v>
      </c>
      <c r="B150" s="57">
        <f t="shared" si="44"/>
        <v>0</v>
      </c>
      <c r="C150" s="57">
        <f t="shared" si="44"/>
        <v>0</v>
      </c>
      <c r="D150" s="32"/>
      <c r="E150" s="66"/>
      <c r="F150" s="67"/>
      <c r="G150" s="68"/>
      <c r="H150" s="80"/>
      <c r="I150" s="67"/>
      <c r="J150" s="85"/>
      <c r="K150" s="86"/>
      <c r="L150" s="87"/>
    </row>
    <row r="151" spans="1:12" x14ac:dyDescent="0.35">
      <c r="A151" s="59">
        <f t="shared" si="44"/>
        <v>0</v>
      </c>
      <c r="B151" s="59">
        <f t="shared" si="44"/>
        <v>0</v>
      </c>
      <c r="C151" s="57">
        <f t="shared" si="44"/>
        <v>0</v>
      </c>
      <c r="D151" s="35"/>
      <c r="E151" s="85"/>
      <c r="F151" s="86"/>
      <c r="G151" s="86"/>
      <c r="H151" s="86"/>
      <c r="I151" s="86"/>
      <c r="J151" s="85"/>
      <c r="K151" s="86"/>
      <c r="L151" s="87"/>
    </row>
    <row r="152" spans="1:12" x14ac:dyDescent="0.35">
      <c r="E152" s="83"/>
      <c r="F152" s="83"/>
      <c r="G152" s="83"/>
      <c r="H152" s="83"/>
      <c r="I152" s="83"/>
      <c r="J152" s="83"/>
      <c r="K152" s="83"/>
      <c r="L152" s="83"/>
    </row>
    <row r="153" spans="1:12" ht="15" customHeight="1" x14ac:dyDescent="0.35">
      <c r="A153" s="91" t="s">
        <v>19</v>
      </c>
      <c r="B153" s="92"/>
      <c r="C153" s="92"/>
      <c r="D153" s="92"/>
      <c r="E153" s="92"/>
      <c r="F153" s="92"/>
      <c r="G153" s="92"/>
      <c r="H153" s="92"/>
      <c r="I153" s="92"/>
      <c r="J153" s="92"/>
      <c r="K153" s="92"/>
      <c r="L153" s="93"/>
    </row>
    <row r="154" spans="1:12" x14ac:dyDescent="0.35">
      <c r="A154" s="57">
        <f>A63</f>
        <v>0</v>
      </c>
      <c r="B154" s="57">
        <f>B63</f>
        <v>0</v>
      </c>
      <c r="C154" s="59">
        <f t="shared" ref="C154:C172" si="45">C63</f>
        <v>0</v>
      </c>
      <c r="D154" s="32"/>
      <c r="E154" s="85"/>
      <c r="F154" s="86"/>
      <c r="G154" s="86"/>
      <c r="H154" s="86"/>
      <c r="I154" s="87"/>
      <c r="J154" s="85"/>
      <c r="K154" s="86"/>
      <c r="L154" s="87"/>
    </row>
    <row r="155" spans="1:12" x14ac:dyDescent="0.35">
      <c r="A155" s="57">
        <f t="shared" ref="A155:B173" si="46">A64</f>
        <v>0</v>
      </c>
      <c r="B155" s="57">
        <f t="shared" si="46"/>
        <v>0</v>
      </c>
      <c r="C155" s="59">
        <f t="shared" si="45"/>
        <v>0</v>
      </c>
      <c r="D155" s="55"/>
      <c r="E155" s="98"/>
      <c r="F155" s="99"/>
      <c r="G155" s="99"/>
      <c r="H155" s="99"/>
      <c r="I155" s="99"/>
      <c r="J155" s="85"/>
      <c r="K155" s="86"/>
      <c r="L155" s="87"/>
    </row>
    <row r="156" spans="1:12" x14ac:dyDescent="0.35">
      <c r="A156" s="57">
        <f t="shared" si="46"/>
        <v>0</v>
      </c>
      <c r="B156" s="57">
        <f t="shared" si="46"/>
        <v>0</v>
      </c>
      <c r="C156" s="59">
        <f t="shared" si="45"/>
        <v>0</v>
      </c>
      <c r="D156" s="51"/>
      <c r="E156" s="85"/>
      <c r="F156" s="86"/>
      <c r="G156" s="86"/>
      <c r="H156" s="86"/>
      <c r="I156" s="87"/>
      <c r="J156" s="85"/>
      <c r="K156" s="86"/>
      <c r="L156" s="87"/>
    </row>
    <row r="157" spans="1:12" x14ac:dyDescent="0.35">
      <c r="A157" s="57">
        <f t="shared" si="46"/>
        <v>0</v>
      </c>
      <c r="B157" s="57">
        <f t="shared" si="46"/>
        <v>0</v>
      </c>
      <c r="C157" s="59">
        <f t="shared" si="45"/>
        <v>0</v>
      </c>
      <c r="D157" s="51"/>
      <c r="E157" s="85"/>
      <c r="F157" s="86"/>
      <c r="G157" s="86"/>
      <c r="H157" s="86"/>
      <c r="I157" s="87"/>
      <c r="J157" s="85"/>
      <c r="K157" s="86"/>
      <c r="L157" s="87"/>
    </row>
    <row r="158" spans="1:12" x14ac:dyDescent="0.35">
      <c r="A158" s="57">
        <f t="shared" si="46"/>
        <v>0</v>
      </c>
      <c r="B158" s="57">
        <f t="shared" si="46"/>
        <v>0</v>
      </c>
      <c r="C158" s="59">
        <f t="shared" si="45"/>
        <v>0</v>
      </c>
      <c r="D158" s="32"/>
      <c r="E158" s="66"/>
      <c r="F158" s="67"/>
      <c r="G158" s="68"/>
      <c r="H158" s="80"/>
      <c r="I158" s="67"/>
      <c r="J158" s="85"/>
      <c r="K158" s="86"/>
      <c r="L158" s="87"/>
    </row>
    <row r="159" spans="1:12" x14ac:dyDescent="0.35">
      <c r="A159" s="57">
        <f t="shared" si="46"/>
        <v>0</v>
      </c>
      <c r="B159" s="57">
        <f t="shared" si="46"/>
        <v>0</v>
      </c>
      <c r="C159" s="59">
        <f t="shared" si="45"/>
        <v>0</v>
      </c>
      <c r="D159" s="32"/>
      <c r="E159" s="66"/>
      <c r="F159" s="67"/>
      <c r="G159" s="68"/>
      <c r="H159" s="80"/>
      <c r="I159" s="67"/>
      <c r="J159" s="85"/>
      <c r="K159" s="86"/>
      <c r="L159" s="87"/>
    </row>
    <row r="160" spans="1:12" x14ac:dyDescent="0.35">
      <c r="A160" s="57">
        <f t="shared" si="46"/>
        <v>0</v>
      </c>
      <c r="B160" s="57">
        <f t="shared" si="46"/>
        <v>0</v>
      </c>
      <c r="C160" s="59">
        <f t="shared" si="45"/>
        <v>0</v>
      </c>
      <c r="D160" s="32"/>
      <c r="E160" s="66"/>
      <c r="F160" s="67"/>
      <c r="G160" s="68"/>
      <c r="H160" s="80"/>
      <c r="I160" s="67"/>
      <c r="J160" s="85"/>
      <c r="K160" s="86"/>
      <c r="L160" s="87"/>
    </row>
    <row r="161" spans="1:12" x14ac:dyDescent="0.35">
      <c r="A161" s="57">
        <f t="shared" si="46"/>
        <v>0</v>
      </c>
      <c r="B161" s="57">
        <f t="shared" si="46"/>
        <v>0</v>
      </c>
      <c r="C161" s="59">
        <f t="shared" si="45"/>
        <v>0</v>
      </c>
      <c r="D161" s="32"/>
      <c r="E161" s="66"/>
      <c r="F161" s="67"/>
      <c r="G161" s="68"/>
      <c r="H161" s="80"/>
      <c r="I161" s="67"/>
      <c r="J161" s="85"/>
      <c r="K161" s="86"/>
      <c r="L161" s="87"/>
    </row>
    <row r="162" spans="1:12" x14ac:dyDescent="0.35">
      <c r="A162" s="57">
        <f t="shared" si="46"/>
        <v>0</v>
      </c>
      <c r="B162" s="57">
        <f t="shared" si="46"/>
        <v>0</v>
      </c>
      <c r="C162" s="59">
        <f t="shared" si="45"/>
        <v>0</v>
      </c>
      <c r="D162" s="32"/>
      <c r="E162" s="66"/>
      <c r="F162" s="67"/>
      <c r="G162" s="68"/>
      <c r="H162" s="80"/>
      <c r="I162" s="67"/>
      <c r="J162" s="85"/>
      <c r="K162" s="86"/>
      <c r="L162" s="87"/>
    </row>
    <row r="163" spans="1:12" x14ac:dyDescent="0.35">
      <c r="A163" s="57">
        <f t="shared" si="46"/>
        <v>0</v>
      </c>
      <c r="B163" s="57">
        <f t="shared" si="46"/>
        <v>0</v>
      </c>
      <c r="C163" s="59">
        <f t="shared" si="45"/>
        <v>0</v>
      </c>
      <c r="D163" s="32"/>
      <c r="E163" s="66"/>
      <c r="F163" s="67"/>
      <c r="G163" s="68"/>
      <c r="H163" s="80"/>
      <c r="I163" s="67"/>
      <c r="J163" s="85"/>
      <c r="K163" s="86"/>
      <c r="L163" s="87"/>
    </row>
    <row r="164" spans="1:12" x14ac:dyDescent="0.35">
      <c r="A164" s="57">
        <f t="shared" si="46"/>
        <v>0</v>
      </c>
      <c r="B164" s="57">
        <f t="shared" si="46"/>
        <v>0</v>
      </c>
      <c r="C164" s="59">
        <f t="shared" si="45"/>
        <v>0</v>
      </c>
      <c r="D164" s="32"/>
      <c r="E164" s="66"/>
      <c r="F164" s="67"/>
      <c r="G164" s="68"/>
      <c r="H164" s="80"/>
      <c r="I164" s="67"/>
      <c r="J164" s="85"/>
      <c r="K164" s="86"/>
      <c r="L164" s="87"/>
    </row>
    <row r="165" spans="1:12" x14ac:dyDescent="0.35">
      <c r="A165" s="57">
        <f t="shared" si="46"/>
        <v>0</v>
      </c>
      <c r="B165" s="57">
        <f t="shared" si="46"/>
        <v>0</v>
      </c>
      <c r="C165" s="59">
        <f t="shared" si="45"/>
        <v>0</v>
      </c>
      <c r="D165" s="32"/>
      <c r="E165" s="85"/>
      <c r="F165" s="86"/>
      <c r="G165" s="86"/>
      <c r="H165" s="86"/>
      <c r="I165" s="86"/>
      <c r="J165" s="85"/>
      <c r="K165" s="86"/>
      <c r="L165" s="87"/>
    </row>
    <row r="166" spans="1:12" x14ac:dyDescent="0.35">
      <c r="A166" s="57">
        <f t="shared" si="46"/>
        <v>0</v>
      </c>
      <c r="B166" s="57">
        <f t="shared" si="46"/>
        <v>0</v>
      </c>
      <c r="C166" s="59">
        <f t="shared" si="45"/>
        <v>0</v>
      </c>
      <c r="D166" s="32"/>
      <c r="E166" s="85"/>
      <c r="F166" s="86"/>
      <c r="G166" s="86"/>
      <c r="H166" s="86"/>
      <c r="I166" s="87"/>
      <c r="J166" s="85"/>
      <c r="K166" s="86"/>
      <c r="L166" s="87"/>
    </row>
    <row r="167" spans="1:12" x14ac:dyDescent="0.35">
      <c r="A167" s="57">
        <f t="shared" si="46"/>
        <v>0</v>
      </c>
      <c r="B167" s="57">
        <f t="shared" si="46"/>
        <v>0</v>
      </c>
      <c r="C167" s="59">
        <f t="shared" si="45"/>
        <v>0</v>
      </c>
      <c r="D167" s="32"/>
      <c r="E167" s="85"/>
      <c r="F167" s="86"/>
      <c r="G167" s="86"/>
      <c r="H167" s="86"/>
      <c r="I167" s="87"/>
      <c r="J167" s="86"/>
      <c r="K167" s="86"/>
      <c r="L167" s="87"/>
    </row>
    <row r="168" spans="1:12" x14ac:dyDescent="0.35">
      <c r="A168" s="57">
        <f t="shared" si="46"/>
        <v>0</v>
      </c>
      <c r="B168" s="57">
        <f t="shared" si="46"/>
        <v>0</v>
      </c>
      <c r="C168" s="59">
        <f t="shared" si="45"/>
        <v>0</v>
      </c>
      <c r="D168" s="32"/>
      <c r="E168" s="66"/>
      <c r="F168" s="67"/>
      <c r="G168" s="68"/>
      <c r="H168" s="80"/>
      <c r="I168" s="69"/>
      <c r="J168" s="86"/>
      <c r="K168" s="86"/>
      <c r="L168" s="87"/>
    </row>
    <row r="169" spans="1:12" x14ac:dyDescent="0.35">
      <c r="A169" s="57">
        <f t="shared" si="46"/>
        <v>0</v>
      </c>
      <c r="B169" s="57">
        <f t="shared" si="46"/>
        <v>0</v>
      </c>
      <c r="C169" s="59">
        <f t="shared" si="45"/>
        <v>0</v>
      </c>
      <c r="D169" s="32"/>
      <c r="E169" s="66"/>
      <c r="F169" s="67"/>
      <c r="G169" s="68"/>
      <c r="H169" s="80"/>
      <c r="I169" s="69"/>
      <c r="J169" s="86"/>
      <c r="K169" s="86"/>
      <c r="L169" s="87"/>
    </row>
    <row r="170" spans="1:12" x14ac:dyDescent="0.35">
      <c r="A170" s="57">
        <f t="shared" si="46"/>
        <v>0</v>
      </c>
      <c r="B170" s="57">
        <f t="shared" si="46"/>
        <v>0</v>
      </c>
      <c r="C170" s="59">
        <f t="shared" si="45"/>
        <v>0</v>
      </c>
      <c r="D170" s="32"/>
      <c r="E170" s="66"/>
      <c r="F170" s="67"/>
      <c r="G170" s="68"/>
      <c r="H170" s="80"/>
      <c r="I170" s="69"/>
      <c r="J170" s="86"/>
      <c r="K170" s="86"/>
      <c r="L170" s="87"/>
    </row>
    <row r="171" spans="1:12" x14ac:dyDescent="0.35">
      <c r="A171" s="57">
        <f t="shared" si="46"/>
        <v>0</v>
      </c>
      <c r="B171" s="57">
        <f t="shared" si="46"/>
        <v>0</v>
      </c>
      <c r="C171" s="59">
        <f t="shared" si="45"/>
        <v>0</v>
      </c>
      <c r="D171" s="32"/>
      <c r="E171" s="66"/>
      <c r="F171" s="67"/>
      <c r="G171" s="68"/>
      <c r="H171" s="80"/>
      <c r="I171" s="69"/>
      <c r="J171" s="86"/>
      <c r="K171" s="86"/>
      <c r="L171" s="87"/>
    </row>
    <row r="172" spans="1:12" x14ac:dyDescent="0.35">
      <c r="A172" s="57">
        <f t="shared" si="46"/>
        <v>0</v>
      </c>
      <c r="B172" s="57">
        <f t="shared" si="46"/>
        <v>0</v>
      </c>
      <c r="C172" s="59">
        <f t="shared" si="45"/>
        <v>0</v>
      </c>
      <c r="D172" s="32"/>
      <c r="E172" s="66"/>
      <c r="F172" s="67"/>
      <c r="G172" s="68"/>
      <c r="H172" s="80"/>
      <c r="I172" s="69"/>
      <c r="J172" s="86"/>
      <c r="K172" s="86"/>
      <c r="L172" s="87"/>
    </row>
    <row r="173" spans="1:12" x14ac:dyDescent="0.35">
      <c r="A173" s="59">
        <f t="shared" si="46"/>
        <v>0</v>
      </c>
      <c r="B173" s="59">
        <f t="shared" si="46"/>
        <v>0</v>
      </c>
      <c r="C173" s="59">
        <f>C82</f>
        <v>0</v>
      </c>
      <c r="D173" s="35"/>
      <c r="E173" s="85"/>
      <c r="F173" s="86"/>
      <c r="G173" s="86"/>
      <c r="H173" s="86"/>
      <c r="I173" s="87"/>
      <c r="J173" s="86"/>
      <c r="K173" s="86"/>
      <c r="L173" s="87"/>
    </row>
    <row r="174" spans="1:12" x14ac:dyDescent="0.35">
      <c r="A174" s="34"/>
      <c r="B174" s="34"/>
      <c r="C174" s="34"/>
      <c r="D174" s="34"/>
      <c r="E174" s="84"/>
      <c r="F174" s="84"/>
      <c r="G174" s="84"/>
      <c r="H174" s="84"/>
      <c r="I174" s="84"/>
      <c r="J174" s="84"/>
      <c r="K174" s="84"/>
      <c r="L174" s="84"/>
    </row>
    <row r="175" spans="1:12" x14ac:dyDescent="0.35">
      <c r="A175" s="91" t="s">
        <v>31</v>
      </c>
      <c r="B175" s="92"/>
      <c r="C175" s="92"/>
      <c r="D175" s="92"/>
      <c r="E175" s="92"/>
      <c r="F175" s="92"/>
      <c r="G175" s="92"/>
      <c r="H175" s="92"/>
      <c r="I175" s="92"/>
      <c r="J175" s="92"/>
      <c r="K175" s="92"/>
      <c r="L175" s="93"/>
    </row>
    <row r="176" spans="1:12" x14ac:dyDescent="0.35">
      <c r="A176" s="60">
        <f>A86</f>
        <v>0</v>
      </c>
      <c r="B176" s="57">
        <f>B86</f>
        <v>0</v>
      </c>
      <c r="C176" s="59">
        <f t="shared" ref="C176:C193" si="47">C86</f>
        <v>0</v>
      </c>
      <c r="D176" s="32"/>
      <c r="E176" s="85"/>
      <c r="F176" s="86"/>
      <c r="G176" s="86"/>
      <c r="H176" s="86"/>
      <c r="I176" s="86"/>
      <c r="J176" s="85"/>
      <c r="K176" s="86"/>
      <c r="L176" s="87"/>
    </row>
    <row r="177" spans="1:12" x14ac:dyDescent="0.35">
      <c r="A177" s="60">
        <f t="shared" ref="A177:B194" si="48">A87</f>
        <v>0</v>
      </c>
      <c r="B177" s="57">
        <f t="shared" si="48"/>
        <v>0</v>
      </c>
      <c r="C177" s="59">
        <f t="shared" si="47"/>
        <v>0</v>
      </c>
      <c r="D177" s="32"/>
      <c r="E177" s="88"/>
      <c r="F177" s="89"/>
      <c r="G177" s="89"/>
      <c r="H177" s="89"/>
      <c r="I177" s="89"/>
      <c r="J177" s="88"/>
      <c r="K177" s="89"/>
      <c r="L177" s="90"/>
    </row>
    <row r="178" spans="1:12" x14ac:dyDescent="0.35">
      <c r="A178" s="60">
        <f t="shared" si="48"/>
        <v>0</v>
      </c>
      <c r="B178" s="57">
        <f t="shared" si="48"/>
        <v>0</v>
      </c>
      <c r="C178" s="59">
        <f t="shared" si="47"/>
        <v>0</v>
      </c>
      <c r="D178" s="32"/>
      <c r="E178" s="85"/>
      <c r="F178" s="86"/>
      <c r="G178" s="86"/>
      <c r="H178" s="86"/>
      <c r="I178" s="86"/>
      <c r="J178" s="85"/>
      <c r="K178" s="86"/>
      <c r="L178" s="87"/>
    </row>
    <row r="179" spans="1:12" x14ac:dyDescent="0.35">
      <c r="A179" s="60">
        <f t="shared" si="48"/>
        <v>0</v>
      </c>
      <c r="B179" s="57">
        <f t="shared" si="48"/>
        <v>0</v>
      </c>
      <c r="C179" s="59">
        <f t="shared" si="47"/>
        <v>0</v>
      </c>
      <c r="D179" s="32"/>
      <c r="E179" s="66"/>
      <c r="F179" s="67"/>
      <c r="G179" s="68"/>
      <c r="H179" s="80"/>
      <c r="I179" s="67"/>
      <c r="J179" s="85"/>
      <c r="K179" s="86"/>
      <c r="L179" s="87"/>
    </row>
    <row r="180" spans="1:12" x14ac:dyDescent="0.35">
      <c r="A180" s="60">
        <f t="shared" si="48"/>
        <v>0</v>
      </c>
      <c r="B180" s="57">
        <f t="shared" si="48"/>
        <v>0</v>
      </c>
      <c r="C180" s="59">
        <f t="shared" si="47"/>
        <v>0</v>
      </c>
      <c r="D180" s="32"/>
      <c r="E180" s="66"/>
      <c r="F180" s="67"/>
      <c r="G180" s="68"/>
      <c r="H180" s="80"/>
      <c r="I180" s="67"/>
      <c r="J180" s="85"/>
      <c r="K180" s="86"/>
      <c r="L180" s="87"/>
    </row>
    <row r="181" spans="1:12" x14ac:dyDescent="0.35">
      <c r="A181" s="60">
        <f t="shared" si="48"/>
        <v>0</v>
      </c>
      <c r="B181" s="57">
        <f t="shared" si="48"/>
        <v>0</v>
      </c>
      <c r="C181" s="59">
        <f t="shared" si="47"/>
        <v>0</v>
      </c>
      <c r="D181" s="32"/>
      <c r="E181" s="66"/>
      <c r="F181" s="67"/>
      <c r="G181" s="68"/>
      <c r="H181" s="80"/>
      <c r="I181" s="67"/>
      <c r="J181" s="85"/>
      <c r="K181" s="86"/>
      <c r="L181" s="87"/>
    </row>
    <row r="182" spans="1:12" x14ac:dyDescent="0.35">
      <c r="A182" s="60">
        <f t="shared" si="48"/>
        <v>0</v>
      </c>
      <c r="B182" s="57">
        <f t="shared" si="48"/>
        <v>0</v>
      </c>
      <c r="C182" s="59">
        <f t="shared" si="47"/>
        <v>0</v>
      </c>
      <c r="D182" s="32"/>
      <c r="E182" s="66"/>
      <c r="F182" s="67"/>
      <c r="G182" s="68"/>
      <c r="H182" s="80"/>
      <c r="I182" s="67"/>
      <c r="J182" s="85"/>
      <c r="K182" s="86"/>
      <c r="L182" s="87"/>
    </row>
    <row r="183" spans="1:12" x14ac:dyDescent="0.35">
      <c r="A183" s="60">
        <f t="shared" si="48"/>
        <v>0</v>
      </c>
      <c r="B183" s="57">
        <f t="shared" si="48"/>
        <v>0</v>
      </c>
      <c r="C183" s="59">
        <f t="shared" si="47"/>
        <v>0</v>
      </c>
      <c r="D183" s="32"/>
      <c r="E183" s="66"/>
      <c r="F183" s="67"/>
      <c r="G183" s="68"/>
      <c r="H183" s="80"/>
      <c r="I183" s="67"/>
      <c r="J183" s="85"/>
      <c r="K183" s="86"/>
      <c r="L183" s="87"/>
    </row>
    <row r="184" spans="1:12" x14ac:dyDescent="0.35">
      <c r="A184" s="60">
        <f t="shared" si="48"/>
        <v>0</v>
      </c>
      <c r="B184" s="57">
        <f t="shared" si="48"/>
        <v>0</v>
      </c>
      <c r="C184" s="59">
        <f t="shared" si="47"/>
        <v>0</v>
      </c>
      <c r="D184" s="32"/>
      <c r="E184" s="66"/>
      <c r="F184" s="67"/>
      <c r="G184" s="68"/>
      <c r="H184" s="80"/>
      <c r="I184" s="67"/>
      <c r="J184" s="85"/>
      <c r="K184" s="86"/>
      <c r="L184" s="87"/>
    </row>
    <row r="185" spans="1:12" x14ac:dyDescent="0.35">
      <c r="A185" s="60">
        <f t="shared" si="48"/>
        <v>0</v>
      </c>
      <c r="B185" s="57">
        <f t="shared" si="48"/>
        <v>0</v>
      </c>
      <c r="C185" s="59">
        <f t="shared" si="47"/>
        <v>0</v>
      </c>
      <c r="D185" s="32"/>
      <c r="E185" s="66"/>
      <c r="F185" s="67"/>
      <c r="G185" s="68"/>
      <c r="H185" s="80"/>
      <c r="I185" s="67"/>
      <c r="J185" s="85"/>
      <c r="K185" s="86"/>
      <c r="L185" s="87"/>
    </row>
    <row r="186" spans="1:12" x14ac:dyDescent="0.35">
      <c r="A186" s="60">
        <f t="shared" si="48"/>
        <v>0</v>
      </c>
      <c r="B186" s="57">
        <f t="shared" si="48"/>
        <v>0</v>
      </c>
      <c r="C186" s="59">
        <f t="shared" si="47"/>
        <v>0</v>
      </c>
      <c r="D186" s="32"/>
      <c r="E186" s="66"/>
      <c r="F186" s="67"/>
      <c r="G186" s="68"/>
      <c r="H186" s="80"/>
      <c r="I186" s="67"/>
      <c r="J186" s="85"/>
      <c r="K186" s="86"/>
      <c r="L186" s="87"/>
    </row>
    <row r="187" spans="1:12" x14ac:dyDescent="0.35">
      <c r="A187" s="60">
        <f t="shared" si="48"/>
        <v>0</v>
      </c>
      <c r="B187" s="57">
        <f t="shared" si="48"/>
        <v>0</v>
      </c>
      <c r="C187" s="59">
        <f t="shared" si="47"/>
        <v>0</v>
      </c>
      <c r="D187" s="32"/>
      <c r="E187" s="85"/>
      <c r="F187" s="86"/>
      <c r="G187" s="86"/>
      <c r="H187" s="86"/>
      <c r="I187" s="86"/>
      <c r="J187" s="85"/>
      <c r="K187" s="86"/>
      <c r="L187" s="87"/>
    </row>
    <row r="188" spans="1:12" x14ac:dyDescent="0.35">
      <c r="A188" s="60">
        <f t="shared" si="48"/>
        <v>0</v>
      </c>
      <c r="B188" s="57">
        <f t="shared" si="48"/>
        <v>0</v>
      </c>
      <c r="C188" s="59">
        <f t="shared" si="47"/>
        <v>0</v>
      </c>
      <c r="D188" s="32"/>
      <c r="E188" s="85"/>
      <c r="F188" s="86"/>
      <c r="G188" s="86"/>
      <c r="H188" s="86"/>
      <c r="I188" s="86"/>
      <c r="J188" s="85"/>
      <c r="K188" s="86"/>
      <c r="L188" s="87"/>
    </row>
    <row r="189" spans="1:12" x14ac:dyDescent="0.35">
      <c r="A189" s="60">
        <f t="shared" si="48"/>
        <v>0</v>
      </c>
      <c r="B189" s="57">
        <f t="shared" si="48"/>
        <v>0</v>
      </c>
      <c r="C189" s="59">
        <f t="shared" si="47"/>
        <v>0</v>
      </c>
      <c r="D189" s="32"/>
      <c r="E189" s="85"/>
      <c r="F189" s="86"/>
      <c r="G189" s="86"/>
      <c r="H189" s="86"/>
      <c r="I189" s="86"/>
      <c r="J189" s="85"/>
      <c r="K189" s="86"/>
      <c r="L189" s="87"/>
    </row>
    <row r="190" spans="1:12" x14ac:dyDescent="0.35">
      <c r="A190" s="60">
        <f t="shared" si="48"/>
        <v>0</v>
      </c>
      <c r="B190" s="57">
        <f t="shared" si="48"/>
        <v>0</v>
      </c>
      <c r="C190" s="59">
        <f t="shared" si="47"/>
        <v>0</v>
      </c>
      <c r="D190" s="32"/>
      <c r="E190" s="85"/>
      <c r="F190" s="86"/>
      <c r="G190" s="86"/>
      <c r="H190" s="86"/>
      <c r="I190" s="86"/>
      <c r="J190" s="85"/>
      <c r="K190" s="86"/>
      <c r="L190" s="87"/>
    </row>
    <row r="191" spans="1:12" x14ac:dyDescent="0.35">
      <c r="A191" s="60">
        <f t="shared" si="48"/>
        <v>0</v>
      </c>
      <c r="B191" s="57">
        <f t="shared" si="48"/>
        <v>0</v>
      </c>
      <c r="C191" s="59">
        <f t="shared" si="47"/>
        <v>0</v>
      </c>
      <c r="D191" s="32"/>
      <c r="E191" s="85"/>
      <c r="F191" s="86"/>
      <c r="G191" s="86"/>
      <c r="H191" s="86"/>
      <c r="I191" s="86"/>
      <c r="J191" s="85"/>
      <c r="K191" s="86"/>
      <c r="L191" s="87"/>
    </row>
    <row r="192" spans="1:12" x14ac:dyDescent="0.35">
      <c r="A192" s="60">
        <f t="shared" si="48"/>
        <v>0</v>
      </c>
      <c r="B192" s="57">
        <f t="shared" si="48"/>
        <v>0</v>
      </c>
      <c r="C192" s="59">
        <f t="shared" si="47"/>
        <v>0</v>
      </c>
      <c r="D192" s="32"/>
      <c r="E192" s="85"/>
      <c r="F192" s="86"/>
      <c r="G192" s="86"/>
      <c r="H192" s="86"/>
      <c r="I192" s="86"/>
      <c r="J192" s="85"/>
      <c r="K192" s="86"/>
      <c r="L192" s="87"/>
    </row>
    <row r="193" spans="1:12" x14ac:dyDescent="0.35">
      <c r="A193" s="60">
        <f t="shared" si="48"/>
        <v>0</v>
      </c>
      <c r="B193" s="57">
        <f t="shared" si="48"/>
        <v>0</v>
      </c>
      <c r="C193" s="59">
        <f t="shared" si="47"/>
        <v>0</v>
      </c>
      <c r="D193" s="32"/>
      <c r="E193" s="85"/>
      <c r="F193" s="86"/>
      <c r="G193" s="86"/>
      <c r="H193" s="86"/>
      <c r="I193" s="86"/>
      <c r="J193" s="85"/>
      <c r="K193" s="86"/>
      <c r="L193" s="87"/>
    </row>
    <row r="194" spans="1:12" x14ac:dyDescent="0.35">
      <c r="A194" s="61">
        <f t="shared" si="48"/>
        <v>0</v>
      </c>
      <c r="B194" s="58">
        <f t="shared" si="48"/>
        <v>0</v>
      </c>
      <c r="C194" s="59">
        <f>C104</f>
        <v>0</v>
      </c>
      <c r="D194" s="35"/>
      <c r="E194" s="85"/>
      <c r="F194" s="86"/>
      <c r="G194" s="86"/>
      <c r="H194" s="86"/>
      <c r="I194" s="86"/>
      <c r="J194" s="85"/>
      <c r="K194" s="86"/>
      <c r="L194" s="87"/>
    </row>
  </sheetData>
  <sheetProtection algorithmName="SHA-512" hashValue="DmdXmxdTxvAdgiU629pVo/s/2Xx6DCV8AIVbi+rOauE2GRxuNSJ1U3gIZW4/pmNgi9Aj0+GKooamqsAXjU//oA==" saltValue="VICW37hYOvzOytnp1y2piA==" spinCount="100000" sheet="1" objects="1" scenarios="1"/>
  <mergeCells count="143">
    <mergeCell ref="E167:I167"/>
    <mergeCell ref="J167:L167"/>
    <mergeCell ref="E173:I173"/>
    <mergeCell ref="J173:L173"/>
    <mergeCell ref="A153:L153"/>
    <mergeCell ref="E154:I154"/>
    <mergeCell ref="J154:L154"/>
    <mergeCell ref="E155:I155"/>
    <mergeCell ref="J155:L155"/>
    <mergeCell ref="E156:I156"/>
    <mergeCell ref="J156:L156"/>
    <mergeCell ref="E157:I157"/>
    <mergeCell ref="J157:L157"/>
    <mergeCell ref="E165:I165"/>
    <mergeCell ref="J165:L165"/>
    <mergeCell ref="E166:I166"/>
    <mergeCell ref="J170:L170"/>
    <mergeCell ref="J171:L171"/>
    <mergeCell ref="J172:L172"/>
    <mergeCell ref="E192:I192"/>
    <mergeCell ref="J192:L192"/>
    <mergeCell ref="E193:I193"/>
    <mergeCell ref="J193:L193"/>
    <mergeCell ref="E194:I194"/>
    <mergeCell ref="J194:L194"/>
    <mergeCell ref="E189:I189"/>
    <mergeCell ref="J189:L189"/>
    <mergeCell ref="E190:I190"/>
    <mergeCell ref="J190:L190"/>
    <mergeCell ref="E191:I191"/>
    <mergeCell ref="J191:L191"/>
    <mergeCell ref="E178:I178"/>
    <mergeCell ref="J178:L178"/>
    <mergeCell ref="E187:I187"/>
    <mergeCell ref="J187:L187"/>
    <mergeCell ref="E188:I188"/>
    <mergeCell ref="J188:L188"/>
    <mergeCell ref="E174:L174"/>
    <mergeCell ref="A175:L175"/>
    <mergeCell ref="E176:I176"/>
    <mergeCell ref="J176:L176"/>
    <mergeCell ref="E177:I177"/>
    <mergeCell ref="J177:L177"/>
    <mergeCell ref="J179:L179"/>
    <mergeCell ref="J180:L180"/>
    <mergeCell ref="J181:L181"/>
    <mergeCell ref="J182:L182"/>
    <mergeCell ref="J183:L183"/>
    <mergeCell ref="J184:L184"/>
    <mergeCell ref="J185:L185"/>
    <mergeCell ref="J186:L186"/>
    <mergeCell ref="J147:L147"/>
    <mergeCell ref="E151:I151"/>
    <mergeCell ref="J151:L151"/>
    <mergeCell ref="E143:I143"/>
    <mergeCell ref="J143:L143"/>
    <mergeCell ref="E144:I144"/>
    <mergeCell ref="J144:L144"/>
    <mergeCell ref="E145:I145"/>
    <mergeCell ref="J145:L145"/>
    <mergeCell ref="J150:L150"/>
    <mergeCell ref="J148:L148"/>
    <mergeCell ref="J149:L149"/>
    <mergeCell ref="E146:I146"/>
    <mergeCell ref="J146:L146"/>
    <mergeCell ref="E147:I147"/>
    <mergeCell ref="A140:L140"/>
    <mergeCell ref="E141:I141"/>
    <mergeCell ref="J141:L141"/>
    <mergeCell ref="E142:I142"/>
    <mergeCell ref="J142:L142"/>
    <mergeCell ref="A13:P13"/>
    <mergeCell ref="A23:Q23"/>
    <mergeCell ref="A34:Q34"/>
    <mergeCell ref="J115:L115"/>
    <mergeCell ref="E115:I115"/>
    <mergeCell ref="A15:C15"/>
    <mergeCell ref="D15:P15"/>
    <mergeCell ref="A17:C17"/>
    <mergeCell ref="D17:P17"/>
    <mergeCell ref="A48:Q48"/>
    <mergeCell ref="A62:Q62"/>
    <mergeCell ref="A85:Q85"/>
    <mergeCell ref="J138:L138"/>
    <mergeCell ref="E132:I132"/>
    <mergeCell ref="E133:I133"/>
    <mergeCell ref="E138:I138"/>
    <mergeCell ref="E128:I128"/>
    <mergeCell ref="E129:I129"/>
    <mergeCell ref="E137:I137"/>
    <mergeCell ref="E126:L126"/>
    <mergeCell ref="J133:L133"/>
    <mergeCell ref="A8:P8"/>
    <mergeCell ref="A9:P9"/>
    <mergeCell ref="A10:P10"/>
    <mergeCell ref="A11:P11"/>
    <mergeCell ref="A12:P12"/>
    <mergeCell ref="E119:I119"/>
    <mergeCell ref="E120:I120"/>
    <mergeCell ref="E121:I121"/>
    <mergeCell ref="E122:I122"/>
    <mergeCell ref="J118:L118"/>
    <mergeCell ref="J119:L119"/>
    <mergeCell ref="J120:L120"/>
    <mergeCell ref="J121:L121"/>
    <mergeCell ref="J122:L122"/>
    <mergeCell ref="E118:I118"/>
    <mergeCell ref="A117:L117"/>
    <mergeCell ref="I110:O111"/>
    <mergeCell ref="J168:L168"/>
    <mergeCell ref="J169:L169"/>
    <mergeCell ref="J164:L164"/>
    <mergeCell ref="J162:L162"/>
    <mergeCell ref="J163:L163"/>
    <mergeCell ref="J161:L161"/>
    <mergeCell ref="J160:L160"/>
    <mergeCell ref="J158:L158"/>
    <mergeCell ref="J159:L159"/>
    <mergeCell ref="J166:L166"/>
    <mergeCell ref="E152:L152"/>
    <mergeCell ref="E139:L139"/>
    <mergeCell ref="E116:L116"/>
    <mergeCell ref="J135:L135"/>
    <mergeCell ref="E123:I123"/>
    <mergeCell ref="J136:L136"/>
    <mergeCell ref="J137:L137"/>
    <mergeCell ref="E134:I134"/>
    <mergeCell ref="E135:I135"/>
    <mergeCell ref="E136:I136"/>
    <mergeCell ref="J134:L134"/>
    <mergeCell ref="E124:I124"/>
    <mergeCell ref="J124:L124"/>
    <mergeCell ref="J123:L123"/>
    <mergeCell ref="E125:I125"/>
    <mergeCell ref="J132:L132"/>
    <mergeCell ref="E130:I130"/>
    <mergeCell ref="E131:I131"/>
    <mergeCell ref="J125:L125"/>
    <mergeCell ref="J128:L128"/>
    <mergeCell ref="J129:L129"/>
    <mergeCell ref="J130:L130"/>
    <mergeCell ref="J131:L131"/>
    <mergeCell ref="A127:L127"/>
  </mergeCells>
  <dataValidations xWindow="751" yWindow="612" count="2">
    <dataValidation type="custom" allowBlank="1" showInputMessage="1" showErrorMessage="1" errorTitle="Eingabefehler" error="Die Nachkommastellen bei Einheiten sind auf vier Stellen beschränkt." promptTitle="Einheiten" prompt="Die Nachkommastellen bei Einheiten sind auf vier Stellen kaufmännisch zu runden." sqref="I1:K9 I33:K34 I22:K23 I20 E32:I32 M109:N109 I12:K18 E24:J31 I106:J106 I35:J45 I46 I47:J47 E35:H47 I60 I48:K48 I49:J59 E49:H61 I61:J61 I63:J82 I83 I62:K62 I84:J84 E63:H84 I86:J104 I105 I85:K85 E86:H108 E111:H111">
      <formula1>MOD(E1*10^4,1)=0</formula1>
    </dataValidation>
    <dataValidation type="custom" allowBlank="1" errorTitle="Eingabefehler" error="Die Nachkommastellen bei Einheiten sind auf vier Stellen beschränkt." promptTitle="Einheiten" prompt="Die Nachkommastellen bei Einheiten sind auf vier Stellen kaufmännisch zu runden." sqref="E154:I154 E118:I118 E128:I128 K49:N59 E176:I176 E141:I141 E20:H20 K47:N47 K24:N31 K61:N61 K35:N45 K84:N84 K106:N106 K63:N82 K86:N104">
      <formula1>MOD(E20*10^4,1)=0</formula1>
    </dataValidation>
  </dataValidations>
  <pageMargins left="0.7" right="0.32738095238095238" top="0.85416666666666663" bottom="0.55729166666666663" header="0.33333333333333331" footer="0.40104166666666669"/>
  <pageSetup paperSize="9" scale="50" orientation="landscape" r:id="rId1"/>
  <headerFooter>
    <oddHeader>&amp;C&amp;G</oddHeader>
    <oddFooter>&amp;CSeite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Katrin (MAGS)</dc:creator>
  <cp:lastModifiedBy>Zabel, Simon (ZVRA)</cp:lastModifiedBy>
  <cp:lastPrinted>2021-06-07T09:17:51Z</cp:lastPrinted>
  <dcterms:created xsi:type="dcterms:W3CDTF">2021-05-27T07:02:36Z</dcterms:created>
  <dcterms:modified xsi:type="dcterms:W3CDTF">2022-09-05T09:47:57Z</dcterms:modified>
</cp:coreProperties>
</file>