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2"/>
  <workbookPr showInkAnnotation="0" defaultThemeVersion="124226"/>
  <mc:AlternateContent xmlns:mc="http://schemas.openxmlformats.org/markup-compatibility/2006">
    <mc:Choice Requires="x15">
      <x15ac:absPath xmlns:x15ac="http://schemas.microsoft.com/office/spreadsheetml/2010/11/ac" url="D:\03_Arbeit\Einzelvorhaben\"/>
    </mc:Choice>
  </mc:AlternateContent>
  <xr:revisionPtr revIDLastSave="0" documentId="8_{7CD44C45-9B57-40B0-8017-2AC08E9DEF6A}" xr6:coauthVersionLast="36" xr6:coauthVersionMax="36" xr10:uidLastSave="{00000000-0000-0000-0000-000000000000}"/>
  <bookViews>
    <workbookView xWindow="0" yWindow="0" windowWidth="28800" windowHeight="12225" xr2:uid="{00000000-000D-0000-FFFF-FFFF00000000}"/>
  </bookViews>
  <sheets>
    <sheet name="Eingesetztes Personal" sheetId="4" r:id="rId1"/>
    <sheet name="Tabelle3" sheetId="3" r:id="rId2"/>
  </sheets>
  <definedNames>
    <definedName name="_xlnm.Print_Titles" localSheetId="0">'Eingesetztes Personal'!$B:$O</definedName>
  </definedNames>
  <calcPr calcId="191029"/>
</workbook>
</file>

<file path=xl/calcChain.xml><?xml version="1.0" encoding="utf-8"?>
<calcChain xmlns="http://schemas.openxmlformats.org/spreadsheetml/2006/main">
  <c r="M92" i="4" l="1"/>
  <c r="M93" i="4"/>
  <c r="M96" i="4" l="1"/>
  <c r="M94" i="4" l="1"/>
  <c r="M98" i="4" l="1"/>
  <c r="M95" i="4"/>
  <c r="M97" i="4"/>
  <c r="M99" i="4"/>
  <c r="L63" i="4" l="1"/>
  <c r="M63" i="4" s="1"/>
  <c r="M108" i="4"/>
  <c r="M107" i="4"/>
  <c r="M106" i="4"/>
  <c r="M105" i="4"/>
  <c r="M104" i="4"/>
  <c r="M103" i="4"/>
  <c r="M102" i="4"/>
  <c r="M101" i="4"/>
  <c r="M100" i="4"/>
  <c r="M109" i="4" l="1"/>
  <c r="L23" i="4"/>
  <c r="L24" i="4"/>
  <c r="L25" i="4"/>
  <c r="L26" i="4"/>
  <c r="L27" i="4"/>
  <c r="L35" i="4" l="1"/>
  <c r="L36" i="4"/>
  <c r="L82" i="4" l="1"/>
  <c r="M82" i="4" s="1"/>
  <c r="L81" i="4"/>
  <c r="M81" i="4" s="1"/>
  <c r="L80" i="4"/>
  <c r="M80" i="4" s="1"/>
  <c r="L79" i="4"/>
  <c r="M79" i="4" s="1"/>
  <c r="L78" i="4"/>
  <c r="M78" i="4" s="1"/>
  <c r="L77" i="4"/>
  <c r="M77" i="4" s="1"/>
  <c r="L76" i="4"/>
  <c r="M76" i="4" s="1"/>
  <c r="L75" i="4"/>
  <c r="M75" i="4" s="1"/>
  <c r="L74" i="4"/>
  <c r="M74" i="4" s="1"/>
  <c r="M23" i="4" l="1"/>
  <c r="L73" i="4" l="1"/>
  <c r="M73" i="4" s="1"/>
  <c r="L72" i="4"/>
  <c r="M72" i="4" s="1"/>
  <c r="L71" i="4"/>
  <c r="M71" i="4" s="1"/>
  <c r="L70" i="4"/>
  <c r="M70" i="4" s="1"/>
  <c r="L59" i="4"/>
  <c r="M59" i="4" s="1"/>
  <c r="L58" i="4"/>
  <c r="M58" i="4" s="1"/>
  <c r="L57" i="4"/>
  <c r="M57" i="4" s="1"/>
  <c r="L56" i="4"/>
  <c r="M56" i="4" s="1"/>
  <c r="L48" i="4"/>
  <c r="M48" i="4" s="1"/>
  <c r="L47" i="4"/>
  <c r="M47" i="4" s="1"/>
  <c r="L46" i="4"/>
  <c r="M46" i="4" s="1"/>
  <c r="L45" i="4"/>
  <c r="M45" i="4" s="1"/>
  <c r="L37" i="4"/>
  <c r="M37" i="4" s="1"/>
  <c r="M36" i="4"/>
  <c r="M35" i="4"/>
  <c r="L34" i="4"/>
  <c r="M34" i="4" s="1"/>
  <c r="L28" i="4"/>
  <c r="M28" i="4" s="1"/>
  <c r="M27" i="4"/>
  <c r="M26" i="4"/>
  <c r="M25" i="4"/>
  <c r="M24" i="4" l="1"/>
  <c r="M29" i="4" s="1"/>
  <c r="O29" i="4" s="1"/>
  <c r="L32" i="4"/>
  <c r="L64" i="4" l="1"/>
  <c r="M64" i="4" s="1"/>
  <c r="L65" i="4"/>
  <c r="M65" i="4" s="1"/>
  <c r="L66" i="4"/>
  <c r="M66" i="4" s="1"/>
  <c r="L67" i="4"/>
  <c r="M67" i="4" s="1"/>
  <c r="L68" i="4"/>
  <c r="M68" i="4" s="1"/>
  <c r="L69" i="4"/>
  <c r="M69" i="4" s="1"/>
  <c r="L52" i="4"/>
  <c r="M52" i="4" s="1"/>
  <c r="L53" i="4"/>
  <c r="M53" i="4" s="1"/>
  <c r="L54" i="4"/>
  <c r="M54" i="4" s="1"/>
  <c r="L55" i="4"/>
  <c r="M55" i="4" s="1"/>
  <c r="L42" i="4"/>
  <c r="M42" i="4" s="1"/>
  <c r="L43" i="4"/>
  <c r="M43" i="4" s="1"/>
  <c r="L44" i="4"/>
  <c r="M44" i="4" s="1"/>
  <c r="M83" i="4" l="1"/>
  <c r="M60" i="4"/>
  <c r="L33" i="4"/>
  <c r="M33" i="4" s="1"/>
  <c r="M32" i="4" l="1"/>
  <c r="M38" i="4" s="1"/>
  <c r="L41" i="4"/>
  <c r="O38" i="4" l="1"/>
  <c r="M41" i="4"/>
  <c r="M49" i="4" s="1"/>
  <c r="O49" i="4" l="1"/>
  <c r="O86" i="4" s="1"/>
  <c r="O60" i="4"/>
  <c r="O83" i="4"/>
  <c r="M110" i="4" l="1"/>
  <c r="M111" i="4" s="1"/>
</calcChain>
</file>

<file path=xl/sharedStrings.xml><?xml version="1.0" encoding="utf-8"?>
<sst xmlns="http://schemas.openxmlformats.org/spreadsheetml/2006/main" count="46" uniqueCount="42">
  <si>
    <t>Maßnahmebezeichnung:</t>
  </si>
  <si>
    <t xml:space="preserve">lfd. Nr. </t>
  </si>
  <si>
    <t xml:space="preserve">Vorname </t>
  </si>
  <si>
    <t>Anzahl der Monate</t>
  </si>
  <si>
    <t>Geburts-datum</t>
  </si>
  <si>
    <t>(Die Angaben in diesem Vordruck sind subventionserheblich im Sinne des § 264 Strafgesetzbuch, siehe Antragsvordruck)</t>
  </si>
  <si>
    <t>in der Maßnahme beschäftigt                 von - bis</t>
  </si>
  <si>
    <t>Projektmitarbeit</t>
  </si>
  <si>
    <t>Herausgehobene Projektmitarbeit</t>
  </si>
  <si>
    <t>Projektleitung kleiner und mittlerer Projekte (unter 750.000 €)</t>
  </si>
  <si>
    <t>Projektleitung großer Projekte (ab 750.000 €)</t>
  </si>
  <si>
    <t>Zwischensumme</t>
  </si>
  <si>
    <t>Gesamtsumme</t>
  </si>
  <si>
    <t>Hinweise:</t>
  </si>
  <si>
    <r>
      <t xml:space="preserve">Herausgehobene Projektmitarbeit mit Teilverantwortung für das Projekt bzw. herausgehobender Tätigkeit </t>
    </r>
    <r>
      <rPr>
        <sz val="11"/>
        <color theme="1"/>
        <rFont val="Arial"/>
        <family val="2"/>
      </rPr>
      <t>(bitte Begründung auf separatem Blatt)</t>
    </r>
  </si>
  <si>
    <t>Fachliche Eignung -                                                           Angaben zur Qualifikation (z.B. Ausbildung, Bachelor- oder Masterstudium) sowie zur Fachrichtung und Berufserfahrung</t>
  </si>
  <si>
    <t>* Einheit: 1 Einheit = Vollzeitstelle</t>
  </si>
  <si>
    <t>vertragl. vereinbarte Arbeitszeit bzg. auf Vollzeitstelle (Angabe in Einheit*)</t>
  </si>
  <si>
    <t>Weitere Erläuterungen entnehmen Sie bitte dem Informationsblatt "Hinweise zur Beantragung von Pauschalen".</t>
  </si>
  <si>
    <t>Antragstellender:</t>
  </si>
  <si>
    <t>beschäftigt bei (Bezeichnung Zuwendungsempfan-gende/Kooperations-partner, etc.)</t>
  </si>
  <si>
    <t>Gesamteinheit (Spalte 9 x 10)</t>
  </si>
  <si>
    <t>- Die Bearbeitung findet in den gelb markierten Zellen statt.</t>
  </si>
  <si>
    <t>Arbeitszeit im Projekt 
(Angabe in Einheit*)</t>
  </si>
  <si>
    <t>Gesamteinheiten des Maßnahmezeitraums (Spalte 8 x 11)</t>
  </si>
  <si>
    <t xml:space="preserve">- Einheiten sind auf vier Nachkommastellen kaufmännisch zu runden. </t>
  </si>
  <si>
    <t>- €-Beträge werden auf zwei Nachkommastellen abgerundet.</t>
  </si>
  <si>
    <t>- Für eine Erweiterung der Zeilen, wenden Sie sich bitte an die ESF-Verwaltungsbehörde im zuständigen Ministerium - MAGS.</t>
  </si>
  <si>
    <t>8.1 ESF-kofinanzierte Einzelprojekte</t>
  </si>
  <si>
    <t>- Bei Personal, welches nicht den gesamten Monat in der Maßnahme eingesetzt ist, erfolgt die Berechnung nach der Dreißigstel-Methode anteilig für die eingesetzten Tage. 
Dabei ist jeder Monat unabhängig von seiner tatsächlichen Länge mit 30 Tagen anzusetzen. Der Anteil errechnet sich, in dem die eingesetzten Tage durch 30 Tage dividiert werden.</t>
  </si>
  <si>
    <t>Anlage - Maßnahmeplanung über das im Projekt eingesetzte Personal - Restkostenpauschale</t>
  </si>
  <si>
    <t>Kalkulation der restlichen Ausgaben des Projektes - Berechnung der Restkostenpauschale</t>
  </si>
  <si>
    <t>Bezeichnung der Ausgaben</t>
  </si>
  <si>
    <t>Erwartete Ausgaben</t>
  </si>
  <si>
    <t>Restkostenpauschale in % (maximal 40 % der Funktionspauschalen)</t>
  </si>
  <si>
    <t>Gesamtausgaben (relevant für die Berechnung der Restkostenpauschale)</t>
  </si>
  <si>
    <t>Gesamtsumme der Restkostenpauschale</t>
  </si>
  <si>
    <t>- Die Zwischensumme je Projektfunktion sowie die Gesamtsumme sind in den Antrag zu übernehmen.</t>
  </si>
  <si>
    <t>Standardeinheitskosten
pro Monat</t>
  </si>
  <si>
    <t>Gesamtsumme
(Berechnung:
Summe 12 x 13)</t>
  </si>
  <si>
    <t>Name (ggf. zusätzlich Geburtsname, sofern der Name auf den Qualifikationsnachweisen abweicht)</t>
  </si>
  <si>
    <t>Stand: 18.02.2021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</si>
</sst>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4" formatCode="_-* #,##0.00\ &quot;€&quot;_-;\-* #,##0.00\ &quot;€&quot;_-;_-* &quot;-&quot;??\ &quot;€&quot;_-;_-@_-"/>
    <numFmt numFmtId="164" formatCode="_-* #,##0.00\ [$€-407]_-;\-* #,##0.00\ [$€-407]_-;_-* &quot;-&quot;??\ [$€-407]_-;_-@_-"/>
    <numFmt numFmtId="165" formatCode="#,##0.00\ [$€-407];\-#,##0.00\ [$€-407]"/>
    <numFmt numFmtId="166" formatCode="0.0000"/>
    <numFmt numFmtId="167" formatCode="#,##0.0000\ [$€-407];\-#,##0.0000\ [$€-407]"/>
  </numFmts>
  <fonts count="12" x14ac:knownFonts="1">
    <font>
      <sz val="11"/>
      <color theme="1"/>
      <name val="Calibri"/>
      <family val="2"/>
      <scheme val="minor"/>
    </font>
    <font>
      <sz val="12"/>
      <color theme="1"/>
      <name val="Arial"/>
      <family val="2"/>
    </font>
    <font>
      <sz val="11"/>
      <color theme="1"/>
      <name val="Arial"/>
      <family val="2"/>
    </font>
    <font>
      <b/>
      <sz val="16"/>
      <color theme="1"/>
      <name val="Arial"/>
      <family val="2"/>
    </font>
    <font>
      <sz val="11"/>
      <color theme="1"/>
      <name val="Arial"/>
      <family val="2"/>
    </font>
    <font>
      <b/>
      <sz val="11"/>
      <color theme="1"/>
      <name val="Arial"/>
      <family val="2"/>
    </font>
    <font>
      <sz val="11"/>
      <color theme="1"/>
      <name val="Calibri"/>
      <family val="2"/>
      <scheme val="minor"/>
    </font>
    <font>
      <sz val="10"/>
      <color theme="1"/>
      <name val="Arial"/>
      <family val="2"/>
    </font>
    <font>
      <b/>
      <u/>
      <sz val="11"/>
      <color theme="1"/>
      <name val="Arial"/>
      <family val="2"/>
    </font>
    <font>
      <b/>
      <sz val="11"/>
      <name val="Arial"/>
      <family val="2"/>
    </font>
    <font>
      <b/>
      <sz val="11"/>
      <name val="Calibri"/>
      <family val="2"/>
      <scheme val="minor"/>
    </font>
    <font>
      <b/>
      <sz val="12"/>
      <color theme="1"/>
      <name val="Arial"/>
      <family val="2"/>
    </font>
  </fonts>
  <fills count="8">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rgb="FFFFFF00"/>
        <bgColor indexed="64"/>
      </patternFill>
    </fill>
    <fill>
      <patternFill patternType="solid">
        <fgColor theme="3" tint="0.79998168889431442"/>
        <bgColor theme="3" tint="0.79998168889431442"/>
      </patternFill>
    </fill>
    <fill>
      <patternFill patternType="solid">
        <fgColor theme="4" tint="0.79998168889431442"/>
        <bgColor indexed="64"/>
      </patternFill>
    </fill>
    <fill>
      <patternFill patternType="solid">
        <fgColor theme="3" tint="0.79998168889431442"/>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thin">
        <color indexed="64"/>
      </top>
      <bottom/>
      <diagonal/>
    </border>
    <border>
      <left style="thin">
        <color indexed="64"/>
      </left>
      <right/>
      <top style="thin">
        <color theme="0" tint="-0.14996795556505021"/>
      </top>
      <bottom style="thin">
        <color theme="0" tint="-0.14996795556505021"/>
      </bottom>
      <diagonal/>
    </border>
    <border>
      <left style="thin">
        <color indexed="64"/>
      </left>
      <right/>
      <top style="thin">
        <color indexed="64"/>
      </top>
      <bottom style="thin">
        <color theme="4" tint="0.39997558519241921"/>
      </bottom>
      <diagonal/>
    </border>
    <border>
      <left style="thin">
        <color theme="0" tint="-0.14993743705557422"/>
      </left>
      <right style="thin">
        <color indexed="64"/>
      </right>
      <top style="thin">
        <color theme="0" tint="-0.14993743705557422"/>
      </top>
      <bottom style="thin">
        <color theme="0" tint="-0.14993743705557422"/>
      </bottom>
      <diagonal/>
    </border>
    <border>
      <left style="thin">
        <color theme="0" tint="-0.14993743705557422"/>
      </left>
      <right style="thin">
        <color indexed="64"/>
      </right>
      <top style="thin">
        <color theme="0" tint="-0.14993743705557422"/>
      </top>
      <bottom style="thin">
        <color indexed="64"/>
      </bottom>
      <diagonal/>
    </border>
    <border>
      <left style="thin">
        <color indexed="64"/>
      </left>
      <right/>
      <top style="thin">
        <color theme="0" tint="-0.14996795556505021"/>
      </top>
      <bottom style="thin">
        <color indexed="64"/>
      </bottom>
      <diagonal/>
    </border>
    <border>
      <left style="thin">
        <color theme="0" tint="-0.14993743705557422"/>
      </left>
      <right style="thin">
        <color indexed="64"/>
      </right>
      <top style="thin">
        <color indexed="64"/>
      </top>
      <bottom/>
      <diagonal/>
    </border>
    <border>
      <left style="thin">
        <color indexed="64"/>
      </left>
      <right/>
      <top style="thin">
        <color theme="0" tint="-0.14996795556505021"/>
      </top>
      <bottom/>
      <diagonal/>
    </border>
    <border>
      <left style="thin">
        <color theme="0" tint="-0.14993743705557422"/>
      </left>
      <right style="thin">
        <color indexed="64"/>
      </right>
      <top style="thin">
        <color theme="0" tint="-0.14993743705557422"/>
      </top>
      <bottom/>
      <diagonal/>
    </border>
    <border>
      <left style="thin">
        <color indexed="64"/>
      </left>
      <right/>
      <top/>
      <bottom/>
      <diagonal/>
    </border>
    <border>
      <left style="thin">
        <color theme="0" tint="-0.14993743705557422"/>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9" fontId="6" fillId="0" borderId="0" applyFont="0" applyFill="0" applyBorder="0" applyAlignment="0" applyProtection="0"/>
    <xf numFmtId="44" fontId="6" fillId="0" borderId="0" applyFont="0" applyFill="0" applyBorder="0" applyAlignment="0" applyProtection="0"/>
  </cellStyleXfs>
  <cellXfs count="111">
    <xf numFmtId="0" fontId="0" fillId="0" borderId="0" xfId="0"/>
    <xf numFmtId="0" fontId="2" fillId="3" borderId="17" xfId="0" applyFont="1" applyFill="1" applyBorder="1" applyProtection="1">
      <protection locked="0"/>
    </xf>
    <xf numFmtId="14" fontId="2" fillId="3" borderId="17" xfId="0" applyNumberFormat="1" applyFont="1" applyFill="1" applyBorder="1" applyProtection="1">
      <protection locked="0"/>
    </xf>
    <xf numFmtId="166" fontId="2" fillId="3" borderId="17" xfId="0" applyNumberFormat="1" applyFont="1" applyFill="1" applyBorder="1" applyProtection="1">
      <protection locked="0"/>
    </xf>
    <xf numFmtId="0" fontId="2" fillId="3" borderId="1" xfId="0" applyFont="1" applyFill="1" applyBorder="1" applyProtection="1">
      <protection locked="0"/>
    </xf>
    <xf numFmtId="166" fontId="2" fillId="3" borderId="1" xfId="0" applyNumberFormat="1" applyFont="1" applyFill="1" applyBorder="1" applyProtection="1">
      <protection locked="0"/>
    </xf>
    <xf numFmtId="166" fontId="2" fillId="3" borderId="19" xfId="0" applyNumberFormat="1" applyFont="1" applyFill="1" applyBorder="1" applyProtection="1">
      <protection locked="0"/>
    </xf>
    <xf numFmtId="166" fontId="2" fillId="3" borderId="28" xfId="0" applyNumberFormat="1" applyFont="1" applyFill="1" applyBorder="1" applyProtection="1">
      <protection locked="0"/>
    </xf>
    <xf numFmtId="0" fontId="3" fillId="0" borderId="0" xfId="0" applyFont="1" applyProtection="1"/>
    <xf numFmtId="0" fontId="4" fillId="0" borderId="0" xfId="0" applyFont="1" applyProtection="1"/>
    <xf numFmtId="166" fontId="4" fillId="0" borderId="0" xfId="0" applyNumberFormat="1" applyFont="1" applyProtection="1"/>
    <xf numFmtId="0" fontId="0" fillId="0" borderId="0" xfId="0" applyProtection="1"/>
    <xf numFmtId="0" fontId="0" fillId="0" borderId="0" xfId="0" applyAlignment="1" applyProtection="1">
      <alignment vertical="center"/>
    </xf>
    <xf numFmtId="0" fontId="2" fillId="0" borderId="0" xfId="0" applyFont="1" applyProtection="1"/>
    <xf numFmtId="0" fontId="8" fillId="0" borderId="0" xfId="0" applyFont="1" applyProtection="1"/>
    <xf numFmtId="49" fontId="4" fillId="0" borderId="0" xfId="0" applyNumberFormat="1" applyFont="1" applyAlignment="1" applyProtection="1">
      <alignment vertical="center" wrapText="1"/>
    </xf>
    <xf numFmtId="49" fontId="2" fillId="0" borderId="0" xfId="0" applyNumberFormat="1" applyFont="1" applyAlignment="1" applyProtection="1">
      <alignment horizontal="left" vertical="top" wrapText="1"/>
    </xf>
    <xf numFmtId="166" fontId="0" fillId="0" borderId="0" xfId="0" applyNumberFormat="1" applyAlignment="1" applyProtection="1">
      <alignment vertical="center" wrapText="1"/>
    </xf>
    <xf numFmtId="0" fontId="4" fillId="0" borderId="2" xfId="0" applyFont="1" applyBorder="1" applyAlignment="1" applyProtection="1"/>
    <xf numFmtId="0" fontId="0" fillId="0" borderId="2" xfId="0" applyBorder="1" applyAlignment="1" applyProtection="1"/>
    <xf numFmtId="166" fontId="0" fillId="0" borderId="2" xfId="0" applyNumberFormat="1" applyBorder="1" applyAlignment="1" applyProtection="1"/>
    <xf numFmtId="0" fontId="4" fillId="0" borderId="0" xfId="0" applyFont="1" applyBorder="1" applyProtection="1"/>
    <xf numFmtId="0" fontId="0" fillId="0" borderId="0" xfId="0" applyBorder="1" applyProtection="1"/>
    <xf numFmtId="0" fontId="4" fillId="0" borderId="0" xfId="0" applyFont="1" applyBorder="1" applyAlignment="1" applyProtection="1"/>
    <xf numFmtId="0" fontId="5" fillId="0" borderId="0" xfId="0" applyFont="1" applyProtection="1"/>
    <xf numFmtId="0" fontId="5" fillId="0" borderId="0" xfId="0" applyFont="1" applyFill="1" applyBorder="1" applyAlignment="1" applyProtection="1">
      <alignment horizontal="center" vertical="center" wrapText="1"/>
    </xf>
    <xf numFmtId="166" fontId="5" fillId="0" borderId="0" xfId="0" applyNumberFormat="1" applyFont="1" applyFill="1" applyBorder="1" applyAlignment="1" applyProtection="1">
      <alignment horizontal="center" vertical="center" wrapText="1"/>
    </xf>
    <xf numFmtId="166" fontId="2" fillId="2" borderId="17" xfId="0" applyNumberFormat="1" applyFont="1" applyFill="1" applyBorder="1" applyProtection="1"/>
    <xf numFmtId="165" fontId="2" fillId="2" borderId="17" xfId="0" applyNumberFormat="1" applyFont="1" applyFill="1" applyBorder="1" applyProtection="1"/>
    <xf numFmtId="165" fontId="2" fillId="2" borderId="23" xfId="0" applyNumberFormat="1" applyFont="1" applyFill="1" applyBorder="1" applyProtection="1"/>
    <xf numFmtId="166" fontId="2" fillId="2" borderId="1" xfId="0" applyNumberFormat="1" applyFont="1" applyFill="1" applyBorder="1" applyProtection="1"/>
    <xf numFmtId="165" fontId="2" fillId="2" borderId="24" xfId="0" applyNumberFormat="1" applyFont="1" applyFill="1" applyBorder="1" applyProtection="1"/>
    <xf numFmtId="165" fontId="2" fillId="2" borderId="25" xfId="0" applyNumberFormat="1" applyFont="1" applyFill="1" applyBorder="1" applyProtection="1"/>
    <xf numFmtId="165" fontId="2" fillId="2" borderId="26" xfId="0" applyNumberFormat="1" applyFont="1" applyFill="1" applyBorder="1" applyProtection="1"/>
    <xf numFmtId="165" fontId="2" fillId="2" borderId="27" xfId="0" applyNumberFormat="1" applyFont="1" applyFill="1" applyBorder="1" applyProtection="1"/>
    <xf numFmtId="165" fontId="2" fillId="2" borderId="18" xfId="0" applyNumberFormat="1" applyFont="1" applyFill="1" applyBorder="1" applyProtection="1"/>
    <xf numFmtId="165" fontId="2" fillId="2" borderId="20" xfId="0" applyNumberFormat="1" applyFont="1" applyFill="1" applyBorder="1" applyProtection="1"/>
    <xf numFmtId="0" fontId="5" fillId="0" borderId="0" xfId="0" applyFont="1" applyBorder="1" applyProtection="1"/>
    <xf numFmtId="0" fontId="2" fillId="0" borderId="0" xfId="0" applyFont="1" applyBorder="1" applyProtection="1"/>
    <xf numFmtId="166" fontId="4" fillId="0" borderId="0" xfId="0" applyNumberFormat="1" applyFont="1" applyBorder="1" applyProtection="1"/>
    <xf numFmtId="0" fontId="5" fillId="2" borderId="12" xfId="0" applyFont="1" applyFill="1" applyBorder="1" applyAlignment="1" applyProtection="1"/>
    <xf numFmtId="166" fontId="5" fillId="2" borderId="11" xfId="0" applyNumberFormat="1" applyFont="1" applyFill="1" applyBorder="1" applyAlignment="1" applyProtection="1"/>
    <xf numFmtId="165" fontId="5" fillId="2" borderId="11" xfId="0" applyNumberFormat="1" applyFont="1" applyFill="1" applyBorder="1" applyProtection="1"/>
    <xf numFmtId="9" fontId="4" fillId="0" borderId="0" xfId="1" applyFont="1" applyBorder="1" applyProtection="1"/>
    <xf numFmtId="0" fontId="4" fillId="0" borderId="0" xfId="1" applyNumberFormat="1" applyFont="1" applyBorder="1" applyProtection="1"/>
    <xf numFmtId="164" fontId="4" fillId="0" borderId="0" xfId="0" applyNumberFormat="1" applyFont="1" applyBorder="1" applyProtection="1"/>
    <xf numFmtId="165" fontId="2" fillId="2" borderId="22" xfId="0" applyNumberFormat="1" applyFont="1" applyFill="1" applyBorder="1" applyProtection="1"/>
    <xf numFmtId="165" fontId="2" fillId="2" borderId="21" xfId="0" applyNumberFormat="1" applyFont="1" applyFill="1" applyBorder="1" applyProtection="1"/>
    <xf numFmtId="0" fontId="5" fillId="2" borderId="11" xfId="0" applyFont="1" applyFill="1" applyBorder="1" applyAlignment="1" applyProtection="1"/>
    <xf numFmtId="165" fontId="0" fillId="0" borderId="0" xfId="0" applyNumberFormat="1" applyProtection="1"/>
    <xf numFmtId="165" fontId="2" fillId="2" borderId="23" xfId="2" applyNumberFormat="1" applyFont="1" applyFill="1" applyBorder="1" applyProtection="1"/>
    <xf numFmtId="167" fontId="0" fillId="0" borderId="0" xfId="0" applyNumberFormat="1" applyProtection="1"/>
    <xf numFmtId="165" fontId="2" fillId="2" borderId="25" xfId="2" applyNumberFormat="1" applyFont="1" applyFill="1" applyBorder="1" applyProtection="1"/>
    <xf numFmtId="165" fontId="2" fillId="2" borderId="27" xfId="2" applyNumberFormat="1" applyFont="1" applyFill="1" applyBorder="1" applyProtection="1"/>
    <xf numFmtId="0" fontId="7" fillId="0" borderId="0" xfId="0" applyFont="1" applyBorder="1" applyProtection="1"/>
    <xf numFmtId="166" fontId="0" fillId="0" borderId="0" xfId="0" applyNumberFormat="1" applyBorder="1" applyProtection="1"/>
    <xf numFmtId="0" fontId="4" fillId="0" borderId="0" xfId="0" applyFont="1" applyFill="1" applyBorder="1" applyProtection="1"/>
    <xf numFmtId="166" fontId="0" fillId="0" borderId="0" xfId="0" applyNumberFormat="1" applyProtection="1"/>
    <xf numFmtId="0" fontId="0" fillId="0" borderId="0" xfId="0" applyFill="1" applyProtection="1"/>
    <xf numFmtId="0" fontId="5" fillId="2" borderId="29" xfId="0" applyFont="1" applyFill="1" applyBorder="1" applyAlignment="1" applyProtection="1"/>
    <xf numFmtId="14" fontId="2" fillId="3" borderId="1" xfId="0" applyNumberFormat="1" applyFont="1" applyFill="1" applyBorder="1" applyProtection="1">
      <protection locked="0"/>
    </xf>
    <xf numFmtId="49" fontId="0" fillId="0" borderId="0" xfId="0" applyNumberFormat="1" applyAlignment="1" applyProtection="1">
      <alignment vertical="center" wrapText="1"/>
    </xf>
    <xf numFmtId="0" fontId="3" fillId="4" borderId="0" xfId="0" applyFont="1" applyFill="1" applyProtection="1"/>
    <xf numFmtId="0" fontId="4" fillId="4" borderId="0" xfId="0" applyFont="1" applyFill="1" applyProtection="1"/>
    <xf numFmtId="166" fontId="4" fillId="4" borderId="0" xfId="0" applyNumberFormat="1" applyFont="1" applyFill="1" applyProtection="1"/>
    <xf numFmtId="0" fontId="5" fillId="5" borderId="8" xfId="0" applyFont="1" applyFill="1" applyBorder="1" applyAlignment="1" applyProtection="1">
      <alignment horizontal="center" vertical="center" wrapText="1"/>
    </xf>
    <xf numFmtId="0" fontId="5" fillId="5" borderId="9" xfId="0" applyFont="1" applyFill="1" applyBorder="1" applyAlignment="1" applyProtection="1">
      <alignment horizontal="center" vertical="center" wrapText="1"/>
    </xf>
    <xf numFmtId="166" fontId="5" fillId="5" borderId="9" xfId="0" applyNumberFormat="1" applyFont="1" applyFill="1" applyBorder="1" applyAlignment="1" applyProtection="1">
      <alignment horizontal="center" vertical="center" wrapText="1"/>
    </xf>
    <xf numFmtId="0" fontId="9" fillId="5" borderId="9" xfId="0" applyFont="1" applyFill="1" applyBorder="1" applyAlignment="1" applyProtection="1">
      <alignment horizontal="center" vertical="center" wrapText="1"/>
    </xf>
    <xf numFmtId="0" fontId="5" fillId="5" borderId="6" xfId="0" applyFont="1" applyFill="1" applyBorder="1" applyAlignment="1" applyProtection="1">
      <alignment horizontal="center" vertical="center" wrapText="1"/>
    </xf>
    <xf numFmtId="0" fontId="4" fillId="5" borderId="3" xfId="0" applyFont="1" applyFill="1" applyBorder="1" applyAlignment="1" applyProtection="1">
      <alignment horizontal="center" vertical="center" wrapText="1"/>
    </xf>
    <xf numFmtId="0" fontId="4" fillId="5" borderId="4" xfId="0" applyFont="1" applyFill="1" applyBorder="1" applyAlignment="1" applyProtection="1">
      <alignment horizontal="center" vertical="center" wrapText="1"/>
    </xf>
    <xf numFmtId="0" fontId="2" fillId="5" borderId="4" xfId="0" applyFont="1" applyFill="1" applyBorder="1" applyAlignment="1" applyProtection="1">
      <alignment horizontal="center" vertical="center" wrapText="1"/>
    </xf>
    <xf numFmtId="0" fontId="4" fillId="5" borderId="7" xfId="0" applyFont="1" applyFill="1" applyBorder="1" applyAlignment="1" applyProtection="1">
      <alignment horizontal="center" vertical="center" wrapText="1"/>
    </xf>
    <xf numFmtId="0" fontId="5" fillId="7" borderId="5" xfId="0" applyFont="1" applyFill="1" applyBorder="1" applyAlignment="1" applyProtection="1">
      <alignment horizontal="left" vertical="center" wrapText="1"/>
    </xf>
    <xf numFmtId="0" fontId="5" fillId="7" borderId="13" xfId="0" applyNumberFormat="1" applyFont="1" applyFill="1" applyBorder="1" applyAlignment="1" applyProtection="1"/>
    <xf numFmtId="0" fontId="5" fillId="7" borderId="14" xfId="0" applyNumberFormat="1" applyFont="1" applyFill="1" applyBorder="1" applyAlignment="1" applyProtection="1"/>
    <xf numFmtId="0" fontId="5" fillId="7" borderId="15" xfId="0" applyNumberFormat="1" applyFont="1" applyFill="1" applyBorder="1" applyAlignment="1" applyProtection="1"/>
    <xf numFmtId="165" fontId="5" fillId="7" borderId="16" xfId="0" applyNumberFormat="1" applyFont="1" applyFill="1" applyBorder="1" applyProtection="1"/>
    <xf numFmtId="0" fontId="11" fillId="0" borderId="0" xfId="0" applyFont="1" applyBorder="1" applyAlignment="1" applyProtection="1"/>
    <xf numFmtId="0" fontId="1" fillId="0" borderId="0" xfId="0" applyFont="1" applyBorder="1" applyAlignment="1" applyProtection="1"/>
    <xf numFmtId="44" fontId="5" fillId="7" borderId="28" xfId="2" applyFont="1" applyFill="1" applyBorder="1" applyProtection="1"/>
    <xf numFmtId="0" fontId="5" fillId="7" borderId="37" xfId="0" applyFont="1" applyFill="1" applyBorder="1" applyProtection="1"/>
    <xf numFmtId="44" fontId="5" fillId="2" borderId="7" xfId="2" applyFont="1" applyFill="1" applyBorder="1" applyProtection="1"/>
    <xf numFmtId="10" fontId="5" fillId="7" borderId="33" xfId="1" applyNumberFormat="1" applyFont="1" applyFill="1" applyBorder="1" applyProtection="1"/>
    <xf numFmtId="44" fontId="2" fillId="3" borderId="38" xfId="2" applyFont="1" applyFill="1" applyBorder="1" applyProtection="1">
      <protection locked="0"/>
    </xf>
    <xf numFmtId="0" fontId="5" fillId="7" borderId="1" xfId="0" applyFont="1" applyFill="1" applyBorder="1" applyAlignment="1" applyProtection="1">
      <alignment horizontal="left" vertical="center" wrapText="1"/>
    </xf>
    <xf numFmtId="0" fontId="5" fillId="7" borderId="2" xfId="0" applyFont="1" applyFill="1" applyBorder="1" applyAlignment="1" applyProtection="1">
      <alignment horizontal="left" vertical="center" wrapText="1"/>
    </xf>
    <xf numFmtId="0" fontId="5" fillId="7" borderId="5" xfId="0" applyFont="1" applyFill="1" applyBorder="1" applyAlignment="1" applyProtection="1">
      <alignment horizontal="left" vertical="center" wrapText="1"/>
    </xf>
    <xf numFmtId="0" fontId="2" fillId="3" borderId="39" xfId="0" applyFont="1" applyFill="1" applyBorder="1" applyAlignment="1" applyProtection="1">
      <protection locked="0"/>
    </xf>
    <xf numFmtId="0" fontId="2" fillId="3" borderId="2" xfId="0" applyFont="1" applyFill="1" applyBorder="1" applyAlignment="1" applyProtection="1">
      <protection locked="0"/>
    </xf>
    <xf numFmtId="0" fontId="2" fillId="3" borderId="5" xfId="0" applyFont="1" applyFill="1" applyBorder="1" applyAlignment="1" applyProtection="1">
      <protection locked="0"/>
    </xf>
    <xf numFmtId="0" fontId="5" fillId="2" borderId="40" xfId="0" applyFont="1" applyFill="1" applyBorder="1" applyAlignment="1" applyProtection="1">
      <alignment horizontal="left" vertical="center" wrapText="1"/>
    </xf>
    <xf numFmtId="0" fontId="5" fillId="2" borderId="41" xfId="0" applyFont="1" applyFill="1" applyBorder="1" applyAlignment="1" applyProtection="1">
      <alignment horizontal="left" vertical="center" wrapText="1"/>
    </xf>
    <xf numFmtId="0" fontId="5" fillId="2" borderId="42" xfId="0" applyFont="1" applyFill="1" applyBorder="1" applyAlignment="1" applyProtection="1">
      <alignment horizontal="left" vertical="center" wrapText="1"/>
    </xf>
    <xf numFmtId="0" fontId="5" fillId="7" borderId="30" xfId="0" applyFont="1" applyFill="1" applyBorder="1" applyAlignment="1" applyProtection="1">
      <alignment horizontal="left" vertical="center" wrapText="1"/>
    </xf>
    <xf numFmtId="0" fontId="5" fillId="7" borderId="31" xfId="0" applyFont="1" applyFill="1" applyBorder="1" applyAlignment="1" applyProtection="1">
      <alignment horizontal="left" vertical="center" wrapText="1"/>
    </xf>
    <xf numFmtId="0" fontId="5" fillId="7" borderId="32" xfId="0" applyFont="1" applyFill="1" applyBorder="1" applyAlignment="1" applyProtection="1">
      <alignment horizontal="left" vertical="center" wrapText="1"/>
    </xf>
    <xf numFmtId="0" fontId="5" fillId="7" borderId="34" xfId="0" applyFont="1" applyFill="1" applyBorder="1" applyAlignment="1" applyProtection="1">
      <alignment horizontal="left" vertical="center" wrapText="1"/>
    </xf>
    <xf numFmtId="0" fontId="5" fillId="7" borderId="35" xfId="0" applyFont="1" applyFill="1" applyBorder="1" applyAlignment="1" applyProtection="1">
      <alignment horizontal="left" vertical="center" wrapText="1"/>
    </xf>
    <xf numFmtId="0" fontId="5" fillId="7" borderId="36" xfId="0" applyFont="1" applyFill="1" applyBorder="1" applyAlignment="1" applyProtection="1">
      <alignment horizontal="left" vertical="center" wrapText="1"/>
    </xf>
    <xf numFmtId="49" fontId="2" fillId="0" borderId="0" xfId="0" applyNumberFormat="1" applyFont="1" applyAlignment="1" applyProtection="1">
      <alignment vertical="center" wrapText="1"/>
    </xf>
    <xf numFmtId="49" fontId="0" fillId="0" borderId="0" xfId="0" applyNumberFormat="1" applyAlignment="1" applyProtection="1">
      <alignment vertical="center" wrapText="1"/>
    </xf>
    <xf numFmtId="0" fontId="2" fillId="6" borderId="1" xfId="0" applyFont="1" applyFill="1" applyBorder="1" applyAlignment="1" applyProtection="1">
      <protection locked="0"/>
    </xf>
    <xf numFmtId="0" fontId="0" fillId="6" borderId="2" xfId="0" applyFill="1" applyBorder="1" applyAlignment="1" applyProtection="1">
      <protection locked="0"/>
    </xf>
    <xf numFmtId="0" fontId="0" fillId="6" borderId="5" xfId="0" applyFill="1" applyBorder="1" applyAlignment="1" applyProtection="1">
      <protection locked="0"/>
    </xf>
    <xf numFmtId="0" fontId="11" fillId="0" borderId="0" xfId="0" applyFont="1" applyAlignment="1" applyProtection="1"/>
    <xf numFmtId="0" fontId="1" fillId="0" borderId="0" xfId="0" applyFont="1" applyAlignment="1" applyProtection="1"/>
    <xf numFmtId="0" fontId="1" fillId="0" borderId="10" xfId="0" applyFont="1" applyBorder="1" applyAlignment="1" applyProtection="1"/>
    <xf numFmtId="49" fontId="9" fillId="0" borderId="0" xfId="0" applyNumberFormat="1" applyFont="1" applyAlignment="1" applyProtection="1">
      <alignment vertical="center" wrapText="1"/>
    </xf>
    <xf numFmtId="49" fontId="10" fillId="0" borderId="0" xfId="0" applyNumberFormat="1" applyFont="1" applyAlignment="1" applyProtection="1">
      <alignment vertical="center" wrapText="1"/>
    </xf>
  </cellXfs>
  <cellStyles count="3">
    <cellStyle name="Prozent" xfId="1" builtinId="5"/>
    <cellStyle name="Standard" xfId="0" builtinId="0"/>
    <cellStyle name="Währung" xfId="2" builtinId="4"/>
  </cellStyles>
  <dxfs count="0"/>
  <tableStyles count="2" defaultTableStyle="TableStyleMedium2" defaultPivotStyle="PivotStyleLight16">
    <tableStyle name="Tabellenformat 1" pivot="0" count="0" xr9:uid="{00000000-0011-0000-FFFF-FFFF00000000}"/>
    <tableStyle name="Tabellenformat 2" pivot="0" count="0" xr9:uid="{00000000-0011-0000-FFFF-FFFF01000000}"/>
  </tableStyles>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D111"/>
  <sheetViews>
    <sheetView showGridLines="0" tabSelected="1" zoomScale="71" zoomScaleNormal="71" zoomScaleSheetLayoutView="75" zoomScalePageLayoutView="60" workbookViewId="0">
      <selection activeCell="G14" sqref="G14"/>
    </sheetView>
  </sheetViews>
  <sheetFormatPr baseColWidth="10" defaultRowHeight="15" x14ac:dyDescent="0.25"/>
  <cols>
    <col min="1" max="1" width="6" style="11" bestFit="1" customWidth="1"/>
    <col min="2" max="2" width="10" style="11" customWidth="1"/>
    <col min="3" max="3" width="22.28515625" style="11" customWidth="1"/>
    <col min="4" max="4" width="14.85546875" style="11" customWidth="1"/>
    <col min="5" max="5" width="13.140625" style="11" customWidth="1"/>
    <col min="6" max="6" width="35" style="11" customWidth="1"/>
    <col min="7" max="7" width="27.42578125" style="11" customWidth="1"/>
    <col min="8" max="8" width="20.140625" style="11" customWidth="1"/>
    <col min="9" max="9" width="11.7109375" style="57" customWidth="1"/>
    <col min="10" max="10" width="18.7109375" style="11" customWidth="1"/>
    <col min="11" max="11" width="17.42578125" style="11" customWidth="1"/>
    <col min="12" max="12" width="20.140625" style="11" customWidth="1"/>
    <col min="13" max="13" width="24.7109375" style="11" customWidth="1"/>
    <col min="14" max="14" width="15" style="11" customWidth="1"/>
    <col min="15" max="15" width="24.7109375" style="11" customWidth="1"/>
    <col min="16" max="16" width="13" style="11" bestFit="1" customWidth="1"/>
    <col min="17" max="17" width="12" style="11" bestFit="1" customWidth="1"/>
    <col min="18" max="18" width="10" style="11" customWidth="1"/>
    <col min="19" max="32" width="11.42578125" style="11"/>
    <col min="33" max="33" width="0" style="11" hidden="1" customWidth="1"/>
    <col min="34" max="16384" width="11.42578125" style="11"/>
  </cols>
  <sheetData>
    <row r="1" spans="2:30" ht="20.25" x14ac:dyDescent="0.3">
      <c r="B1" s="62" t="s">
        <v>30</v>
      </c>
      <c r="C1" s="63"/>
      <c r="D1" s="63"/>
      <c r="E1" s="63"/>
      <c r="F1" s="63"/>
      <c r="G1" s="63"/>
      <c r="H1" s="63"/>
      <c r="I1" s="64"/>
      <c r="J1" s="63"/>
      <c r="K1" s="63"/>
      <c r="L1" s="63"/>
      <c r="M1" s="63"/>
      <c r="N1" s="63"/>
      <c r="O1" s="63"/>
      <c r="P1" s="9"/>
      <c r="Q1" s="9"/>
      <c r="R1" s="9"/>
      <c r="AD1" s="12"/>
    </row>
    <row r="2" spans="2:30" ht="20.25" x14ac:dyDescent="0.3">
      <c r="B2" s="8" t="s">
        <v>28</v>
      </c>
      <c r="C2" s="9"/>
      <c r="D2" s="9"/>
      <c r="E2" s="9"/>
      <c r="F2" s="9"/>
      <c r="G2" s="9"/>
      <c r="H2" s="9"/>
      <c r="I2" s="10"/>
      <c r="J2" s="9"/>
      <c r="K2" s="9"/>
      <c r="L2" s="9"/>
      <c r="M2" s="9"/>
      <c r="N2" s="9"/>
      <c r="O2" s="9"/>
      <c r="P2" s="9"/>
      <c r="Q2" s="9"/>
      <c r="R2" s="9"/>
      <c r="AD2" s="12"/>
    </row>
    <row r="3" spans="2:30" x14ac:dyDescent="0.25">
      <c r="B3" s="9" t="s">
        <v>5</v>
      </c>
      <c r="C3" s="9"/>
      <c r="D3" s="9"/>
      <c r="E3" s="9"/>
      <c r="F3" s="9"/>
      <c r="G3" s="13"/>
      <c r="H3" s="9"/>
      <c r="I3" s="10"/>
      <c r="J3" s="9"/>
      <c r="K3" s="9"/>
      <c r="L3" s="9"/>
      <c r="M3" s="9"/>
      <c r="N3" s="9"/>
      <c r="O3" s="9"/>
      <c r="P3" s="9"/>
      <c r="Q3" s="9"/>
      <c r="R3" s="9"/>
    </row>
    <row r="4" spans="2:30" x14ac:dyDescent="0.25">
      <c r="B4" s="9"/>
      <c r="C4" s="9"/>
      <c r="D4" s="9"/>
      <c r="E4" s="9"/>
      <c r="F4" s="9"/>
      <c r="G4" s="13"/>
      <c r="H4" s="9"/>
      <c r="I4" s="10"/>
      <c r="J4" s="9"/>
      <c r="K4" s="9"/>
      <c r="L4" s="9"/>
      <c r="M4" s="9"/>
      <c r="N4" s="9"/>
      <c r="O4" s="13" t="s">
        <v>41</v>
      </c>
      <c r="P4" s="9"/>
      <c r="Q4" s="9"/>
      <c r="R4" s="9"/>
    </row>
    <row r="5" spans="2:30" x14ac:dyDescent="0.25">
      <c r="B5" s="13" t="s">
        <v>18</v>
      </c>
      <c r="C5" s="9"/>
      <c r="D5" s="9"/>
      <c r="E5" s="9"/>
      <c r="F5" s="9"/>
      <c r="G5" s="13"/>
      <c r="H5" s="9"/>
      <c r="I5" s="10"/>
      <c r="J5" s="9"/>
      <c r="K5" s="9"/>
      <c r="L5" s="9"/>
      <c r="M5" s="9"/>
      <c r="N5" s="9"/>
      <c r="O5" s="13"/>
      <c r="P5" s="9"/>
      <c r="Q5" s="9"/>
      <c r="R5" s="9"/>
    </row>
    <row r="6" spans="2:30" x14ac:dyDescent="0.25">
      <c r="B6" s="9"/>
      <c r="C6" s="9"/>
      <c r="D6" s="9"/>
      <c r="E6" s="9"/>
      <c r="F6" s="9"/>
      <c r="G6" s="13"/>
      <c r="H6" s="9"/>
      <c r="I6" s="10"/>
      <c r="J6" s="9"/>
      <c r="K6" s="9"/>
      <c r="L6" s="9"/>
      <c r="M6" s="9"/>
      <c r="N6" s="9"/>
      <c r="O6" s="13"/>
      <c r="P6" s="9"/>
      <c r="Q6" s="9"/>
      <c r="R6" s="9"/>
    </row>
    <row r="7" spans="2:30" x14ac:dyDescent="0.25">
      <c r="B7" s="14" t="s">
        <v>13</v>
      </c>
      <c r="C7" s="9"/>
      <c r="D7" s="9"/>
      <c r="E7" s="9"/>
      <c r="F7" s="9"/>
      <c r="G7" s="13"/>
      <c r="H7" s="9"/>
      <c r="I7" s="10"/>
      <c r="J7" s="9"/>
      <c r="K7" s="9"/>
      <c r="L7" s="9"/>
      <c r="M7" s="9"/>
      <c r="N7" s="9"/>
      <c r="O7" s="9"/>
      <c r="P7" s="9"/>
      <c r="Q7" s="9"/>
      <c r="R7" s="9"/>
    </row>
    <row r="8" spans="2:30" x14ac:dyDescent="0.25">
      <c r="B8" s="101" t="s">
        <v>37</v>
      </c>
      <c r="C8" s="102"/>
      <c r="D8" s="102"/>
      <c r="E8" s="102"/>
      <c r="F8" s="102"/>
      <c r="G8" s="102"/>
      <c r="H8" s="102"/>
      <c r="I8" s="102"/>
      <c r="J8" s="102"/>
      <c r="K8" s="102"/>
      <c r="L8" s="102"/>
      <c r="M8" s="102"/>
      <c r="N8" s="102"/>
      <c r="O8" s="102"/>
      <c r="P8" s="9"/>
      <c r="Q8" s="9"/>
      <c r="R8" s="9"/>
    </row>
    <row r="9" spans="2:30" x14ac:dyDescent="0.25">
      <c r="B9" s="101" t="s">
        <v>27</v>
      </c>
      <c r="C9" s="102"/>
      <c r="D9" s="102"/>
      <c r="E9" s="102"/>
      <c r="F9" s="102"/>
      <c r="G9" s="102"/>
      <c r="H9" s="102"/>
      <c r="I9" s="102"/>
      <c r="J9" s="102"/>
      <c r="K9" s="102"/>
      <c r="L9" s="102"/>
      <c r="M9" s="102"/>
      <c r="N9" s="102"/>
      <c r="O9" s="102"/>
      <c r="P9" s="9"/>
      <c r="Q9" s="9"/>
      <c r="R9" s="9"/>
    </row>
    <row r="10" spans="2:30" x14ac:dyDescent="0.25">
      <c r="B10" s="101" t="s">
        <v>22</v>
      </c>
      <c r="C10" s="102"/>
      <c r="D10" s="102"/>
      <c r="E10" s="102"/>
      <c r="F10" s="102"/>
      <c r="G10" s="102"/>
      <c r="H10" s="102"/>
      <c r="I10" s="102"/>
      <c r="J10" s="102"/>
      <c r="K10" s="102"/>
      <c r="L10" s="102"/>
      <c r="M10" s="102"/>
      <c r="N10" s="102"/>
      <c r="O10" s="102"/>
      <c r="P10" s="9"/>
      <c r="Q10" s="9"/>
      <c r="R10" s="9"/>
    </row>
    <row r="11" spans="2:30" ht="31.5" customHeight="1" x14ac:dyDescent="0.25">
      <c r="B11" s="109" t="s">
        <v>29</v>
      </c>
      <c r="C11" s="110"/>
      <c r="D11" s="110"/>
      <c r="E11" s="110"/>
      <c r="F11" s="110"/>
      <c r="G11" s="110"/>
      <c r="H11" s="110"/>
      <c r="I11" s="110"/>
      <c r="J11" s="110"/>
      <c r="K11" s="110"/>
      <c r="L11" s="110"/>
      <c r="M11" s="110"/>
      <c r="N11" s="110"/>
      <c r="O11" s="110"/>
      <c r="P11" s="9"/>
      <c r="Q11" s="9"/>
      <c r="R11" s="9"/>
    </row>
    <row r="12" spans="2:30" ht="15" customHeight="1" x14ac:dyDescent="0.25">
      <c r="B12" s="109" t="s">
        <v>26</v>
      </c>
      <c r="C12" s="109"/>
      <c r="D12" s="109"/>
      <c r="E12" s="109"/>
      <c r="F12" s="109"/>
      <c r="G12" s="109"/>
      <c r="H12" s="109"/>
      <c r="I12" s="109"/>
      <c r="J12" s="109"/>
      <c r="K12" s="109"/>
      <c r="L12" s="109"/>
      <c r="M12" s="109"/>
      <c r="N12" s="109"/>
      <c r="O12" s="109"/>
      <c r="P12" s="9"/>
      <c r="Q12" s="9"/>
      <c r="R12" s="9"/>
    </row>
    <row r="13" spans="2:30" ht="15" customHeight="1" x14ac:dyDescent="0.25">
      <c r="B13" s="109" t="s">
        <v>25</v>
      </c>
      <c r="C13" s="109"/>
      <c r="D13" s="109"/>
      <c r="E13" s="109"/>
      <c r="F13" s="109"/>
      <c r="G13" s="109"/>
      <c r="H13" s="109"/>
      <c r="I13" s="109"/>
      <c r="J13" s="109"/>
      <c r="K13" s="109"/>
      <c r="L13" s="109"/>
      <c r="M13" s="109"/>
      <c r="N13" s="109"/>
      <c r="O13" s="109"/>
      <c r="P13" s="9"/>
      <c r="Q13" s="9"/>
      <c r="R13" s="9"/>
    </row>
    <row r="14" spans="2:30" ht="15" customHeight="1" x14ac:dyDescent="0.25">
      <c r="B14" s="15"/>
      <c r="C14" s="61"/>
      <c r="D14" s="61"/>
      <c r="E14" s="61"/>
      <c r="F14" s="61"/>
      <c r="G14" s="16"/>
      <c r="H14" s="61"/>
      <c r="I14" s="17"/>
      <c r="J14" s="61"/>
      <c r="K14" s="61"/>
      <c r="L14" s="61"/>
      <c r="M14" s="61"/>
      <c r="N14" s="61"/>
      <c r="O14" s="61"/>
      <c r="P14" s="9"/>
      <c r="Q14" s="9"/>
      <c r="R14" s="9"/>
    </row>
    <row r="15" spans="2:30" ht="15.75" x14ac:dyDescent="0.25">
      <c r="B15" s="106" t="s">
        <v>19</v>
      </c>
      <c r="C15" s="107"/>
      <c r="D15" s="108"/>
      <c r="E15" s="103"/>
      <c r="F15" s="104"/>
      <c r="G15" s="104"/>
      <c r="H15" s="104"/>
      <c r="I15" s="104"/>
      <c r="J15" s="104"/>
      <c r="K15" s="104"/>
      <c r="L15" s="104"/>
      <c r="M15" s="104"/>
      <c r="N15" s="104"/>
      <c r="O15" s="105"/>
      <c r="P15" s="9"/>
      <c r="Q15" s="9"/>
      <c r="R15" s="9"/>
    </row>
    <row r="16" spans="2:30" s="22" customFormat="1" ht="4.5" customHeight="1" x14ac:dyDescent="0.25">
      <c r="B16" s="79"/>
      <c r="C16" s="80"/>
      <c r="D16" s="80"/>
      <c r="E16" s="18"/>
      <c r="F16" s="19"/>
      <c r="G16" s="19"/>
      <c r="H16" s="19"/>
      <c r="I16" s="20"/>
      <c r="J16" s="19"/>
      <c r="K16" s="19"/>
      <c r="L16" s="19"/>
      <c r="M16" s="19"/>
      <c r="N16" s="19"/>
      <c r="O16" s="19"/>
      <c r="P16" s="21"/>
      <c r="Q16" s="21"/>
      <c r="R16" s="21"/>
    </row>
    <row r="17" spans="2:18" ht="15.75" x14ac:dyDescent="0.25">
      <c r="B17" s="106" t="s">
        <v>0</v>
      </c>
      <c r="C17" s="107"/>
      <c r="D17" s="108"/>
      <c r="E17" s="103"/>
      <c r="F17" s="104"/>
      <c r="G17" s="104"/>
      <c r="H17" s="104"/>
      <c r="I17" s="104"/>
      <c r="J17" s="104"/>
      <c r="K17" s="104"/>
      <c r="L17" s="104"/>
      <c r="M17" s="104"/>
      <c r="N17" s="104"/>
      <c r="O17" s="105"/>
      <c r="P17" s="23"/>
      <c r="Q17" s="23"/>
      <c r="R17" s="23"/>
    </row>
    <row r="18" spans="2:18" ht="15.75" thickBot="1" x14ac:dyDescent="0.3">
      <c r="B18" s="24"/>
      <c r="C18" s="9"/>
      <c r="D18" s="9"/>
      <c r="E18" s="9"/>
      <c r="F18" s="9"/>
      <c r="G18" s="13"/>
      <c r="H18" s="9"/>
      <c r="I18" s="10"/>
      <c r="J18" s="9"/>
      <c r="K18" s="9"/>
      <c r="L18" s="9"/>
      <c r="M18" s="9"/>
      <c r="N18" s="9"/>
      <c r="O18" s="9"/>
      <c r="P18" s="9"/>
      <c r="Q18" s="9"/>
      <c r="R18" s="9"/>
    </row>
    <row r="19" spans="2:18" s="12" customFormat="1" ht="105.75" customHeight="1" x14ac:dyDescent="0.25">
      <c r="B19" s="65" t="s">
        <v>1</v>
      </c>
      <c r="C19" s="66" t="s">
        <v>40</v>
      </c>
      <c r="D19" s="66" t="s">
        <v>2</v>
      </c>
      <c r="E19" s="66" t="s">
        <v>4</v>
      </c>
      <c r="F19" s="66" t="s">
        <v>15</v>
      </c>
      <c r="G19" s="66" t="s">
        <v>20</v>
      </c>
      <c r="H19" s="66" t="s">
        <v>6</v>
      </c>
      <c r="I19" s="67" t="s">
        <v>3</v>
      </c>
      <c r="J19" s="66" t="s">
        <v>17</v>
      </c>
      <c r="K19" s="66" t="s">
        <v>23</v>
      </c>
      <c r="L19" s="66" t="s">
        <v>21</v>
      </c>
      <c r="M19" s="68" t="s">
        <v>24</v>
      </c>
      <c r="N19" s="66" t="s">
        <v>38</v>
      </c>
      <c r="O19" s="69" t="s">
        <v>39</v>
      </c>
    </row>
    <row r="20" spans="2:18" s="12" customFormat="1" ht="15.75" thickBot="1" x14ac:dyDescent="0.3">
      <c r="B20" s="70">
        <v>1</v>
      </c>
      <c r="C20" s="71">
        <v>2</v>
      </c>
      <c r="D20" s="71">
        <v>3</v>
      </c>
      <c r="E20" s="71">
        <v>4</v>
      </c>
      <c r="F20" s="71">
        <v>5</v>
      </c>
      <c r="G20" s="72">
        <v>6</v>
      </c>
      <c r="H20" s="71">
        <v>7</v>
      </c>
      <c r="I20" s="71">
        <v>8</v>
      </c>
      <c r="J20" s="71">
        <v>9</v>
      </c>
      <c r="K20" s="71">
        <v>10</v>
      </c>
      <c r="L20" s="71">
        <v>11</v>
      </c>
      <c r="M20" s="71">
        <v>12</v>
      </c>
      <c r="N20" s="71">
        <v>13</v>
      </c>
      <c r="O20" s="73">
        <v>14</v>
      </c>
    </row>
    <row r="21" spans="2:18" s="12" customFormat="1" x14ac:dyDescent="0.25">
      <c r="B21" s="25"/>
      <c r="C21" s="25"/>
      <c r="D21" s="25"/>
      <c r="E21" s="25"/>
      <c r="F21" s="25"/>
      <c r="G21" s="25"/>
      <c r="H21" s="25"/>
      <c r="I21" s="26"/>
      <c r="J21" s="25"/>
      <c r="K21" s="25"/>
      <c r="L21" s="25"/>
      <c r="M21" s="25"/>
      <c r="N21" s="25"/>
      <c r="O21" s="25"/>
    </row>
    <row r="22" spans="2:18" s="12" customFormat="1" x14ac:dyDescent="0.25">
      <c r="B22" s="86" t="s">
        <v>10</v>
      </c>
      <c r="C22" s="87"/>
      <c r="D22" s="87"/>
      <c r="E22" s="87"/>
      <c r="F22" s="87"/>
      <c r="G22" s="87"/>
      <c r="H22" s="87"/>
      <c r="I22" s="87"/>
      <c r="J22" s="87"/>
      <c r="K22" s="87"/>
      <c r="L22" s="88"/>
      <c r="M22" s="74"/>
      <c r="N22" s="74"/>
      <c r="O22" s="74"/>
    </row>
    <row r="23" spans="2:18" x14ac:dyDescent="0.25">
      <c r="B23" s="1"/>
      <c r="C23" s="1"/>
      <c r="D23" s="1"/>
      <c r="E23" s="2"/>
      <c r="F23" s="1"/>
      <c r="G23" s="1"/>
      <c r="H23" s="1"/>
      <c r="I23" s="3"/>
      <c r="J23" s="3"/>
      <c r="K23" s="3"/>
      <c r="L23" s="27">
        <f t="shared" ref="L23:L24" si="0">ROUND((J23*K23),4)</f>
        <v>0</v>
      </c>
      <c r="M23" s="27">
        <f t="shared" ref="M23:M28" si="1">I23*L23</f>
        <v>0</v>
      </c>
      <c r="N23" s="28"/>
      <c r="O23" s="29"/>
    </row>
    <row r="24" spans="2:18" x14ac:dyDescent="0.25">
      <c r="B24" s="4"/>
      <c r="C24" s="4"/>
      <c r="D24" s="4"/>
      <c r="E24" s="60"/>
      <c r="F24" s="4"/>
      <c r="G24" s="4"/>
      <c r="H24" s="4"/>
      <c r="I24" s="5"/>
      <c r="J24" s="5"/>
      <c r="K24" s="6"/>
      <c r="L24" s="30">
        <f t="shared" si="0"/>
        <v>0</v>
      </c>
      <c r="M24" s="30">
        <f t="shared" si="1"/>
        <v>0</v>
      </c>
      <c r="N24" s="31"/>
      <c r="O24" s="32"/>
    </row>
    <row r="25" spans="2:18" x14ac:dyDescent="0.25">
      <c r="B25" s="1"/>
      <c r="C25" s="1"/>
      <c r="D25" s="1"/>
      <c r="E25" s="2"/>
      <c r="F25" s="1"/>
      <c r="G25" s="1"/>
      <c r="H25" s="1"/>
      <c r="I25" s="3"/>
      <c r="J25" s="3"/>
      <c r="K25" s="3"/>
      <c r="L25" s="27">
        <f t="shared" ref="L25:L28" si="2">ROUND((J25*K25),4)</f>
        <v>0</v>
      </c>
      <c r="M25" s="27">
        <f t="shared" si="1"/>
        <v>0</v>
      </c>
      <c r="N25" s="33"/>
      <c r="O25" s="34"/>
    </row>
    <row r="26" spans="2:18" x14ac:dyDescent="0.25">
      <c r="B26" s="4"/>
      <c r="C26" s="4"/>
      <c r="D26" s="4"/>
      <c r="E26" s="4"/>
      <c r="F26" s="4"/>
      <c r="G26" s="4"/>
      <c r="H26" s="4"/>
      <c r="I26" s="5"/>
      <c r="J26" s="5"/>
      <c r="K26" s="6"/>
      <c r="L26" s="30">
        <f t="shared" si="2"/>
        <v>0</v>
      </c>
      <c r="M26" s="30">
        <f t="shared" si="1"/>
        <v>0</v>
      </c>
      <c r="N26" s="31"/>
      <c r="O26" s="32"/>
    </row>
    <row r="27" spans="2:18" x14ac:dyDescent="0.25">
      <c r="B27" s="1"/>
      <c r="C27" s="1"/>
      <c r="D27" s="1"/>
      <c r="E27" s="2"/>
      <c r="F27" s="1"/>
      <c r="G27" s="1"/>
      <c r="H27" s="1"/>
      <c r="I27" s="3"/>
      <c r="J27" s="3"/>
      <c r="K27" s="3"/>
      <c r="L27" s="27">
        <f t="shared" si="2"/>
        <v>0</v>
      </c>
      <c r="M27" s="27">
        <f t="shared" si="1"/>
        <v>0</v>
      </c>
      <c r="N27" s="33"/>
      <c r="O27" s="34"/>
    </row>
    <row r="28" spans="2:18" x14ac:dyDescent="0.25">
      <c r="B28" s="4"/>
      <c r="C28" s="4"/>
      <c r="D28" s="4"/>
      <c r="E28" s="4"/>
      <c r="F28" s="4"/>
      <c r="G28" s="4"/>
      <c r="H28" s="4"/>
      <c r="I28" s="5"/>
      <c r="J28" s="5"/>
      <c r="K28" s="6"/>
      <c r="L28" s="30">
        <f t="shared" si="2"/>
        <v>0</v>
      </c>
      <c r="M28" s="30">
        <f t="shared" si="1"/>
        <v>0</v>
      </c>
      <c r="N28" s="35"/>
      <c r="O28" s="36"/>
    </row>
    <row r="29" spans="2:18" ht="15.75" thickBot="1" x14ac:dyDescent="0.3">
      <c r="B29" s="37"/>
      <c r="C29" s="21"/>
      <c r="D29" s="21"/>
      <c r="E29" s="21"/>
      <c r="F29" s="21"/>
      <c r="G29" s="38"/>
      <c r="H29" s="21"/>
      <c r="I29" s="39"/>
      <c r="K29" s="40" t="s">
        <v>11</v>
      </c>
      <c r="L29" s="40"/>
      <c r="M29" s="41">
        <f>SUM(M23:M28)</f>
        <v>0</v>
      </c>
      <c r="N29" s="42">
        <v>7080</v>
      </c>
      <c r="O29" s="42">
        <f>ROUNDDOWN((M29*N29),2)</f>
        <v>0</v>
      </c>
    </row>
    <row r="30" spans="2:18" s="12" customFormat="1" ht="15" customHeight="1" thickTop="1" x14ac:dyDescent="0.2">
      <c r="B30" s="21"/>
      <c r="C30" s="21"/>
      <c r="D30" s="21"/>
      <c r="E30" s="21"/>
      <c r="F30" s="21"/>
      <c r="G30" s="38"/>
      <c r="H30" s="21"/>
      <c r="I30" s="39"/>
      <c r="J30" s="43"/>
      <c r="K30" s="43"/>
      <c r="L30" s="43"/>
      <c r="M30" s="44"/>
      <c r="N30" s="45"/>
      <c r="O30" s="45"/>
    </row>
    <row r="31" spans="2:18" s="12" customFormat="1" ht="15" customHeight="1" x14ac:dyDescent="0.25">
      <c r="B31" s="86" t="s">
        <v>9</v>
      </c>
      <c r="C31" s="87"/>
      <c r="D31" s="87"/>
      <c r="E31" s="87"/>
      <c r="F31" s="87"/>
      <c r="G31" s="87"/>
      <c r="H31" s="87"/>
      <c r="I31" s="87"/>
      <c r="J31" s="87"/>
      <c r="K31" s="87"/>
      <c r="L31" s="88"/>
      <c r="M31" s="74"/>
      <c r="N31" s="74"/>
      <c r="O31" s="74"/>
    </row>
    <row r="32" spans="2:18" x14ac:dyDescent="0.25">
      <c r="B32" s="1"/>
      <c r="C32" s="1"/>
      <c r="D32" s="1"/>
      <c r="E32" s="1"/>
      <c r="F32" s="1"/>
      <c r="G32" s="1"/>
      <c r="H32" s="1"/>
      <c r="I32" s="3"/>
      <c r="J32" s="3"/>
      <c r="K32" s="3"/>
      <c r="L32" s="27">
        <f t="shared" ref="L32:L33" si="3">ROUND((J32*K32),4)</f>
        <v>0</v>
      </c>
      <c r="M32" s="27">
        <f t="shared" ref="M32:M33" si="4">I32*L32</f>
        <v>0</v>
      </c>
      <c r="N32" s="28"/>
      <c r="O32" s="29"/>
    </row>
    <row r="33" spans="2:15" x14ac:dyDescent="0.25">
      <c r="B33" s="4"/>
      <c r="C33" s="4"/>
      <c r="D33" s="4"/>
      <c r="E33" s="4"/>
      <c r="F33" s="4"/>
      <c r="G33" s="4"/>
      <c r="H33" s="4"/>
      <c r="I33" s="5"/>
      <c r="J33" s="5"/>
      <c r="K33" s="5"/>
      <c r="L33" s="30">
        <f t="shared" si="3"/>
        <v>0</v>
      </c>
      <c r="M33" s="30">
        <f t="shared" si="4"/>
        <v>0</v>
      </c>
      <c r="N33" s="31"/>
      <c r="O33" s="32"/>
    </row>
    <row r="34" spans="2:15" x14ac:dyDescent="0.25">
      <c r="B34" s="1"/>
      <c r="C34" s="1"/>
      <c r="D34" s="1"/>
      <c r="E34" s="1"/>
      <c r="F34" s="1"/>
      <c r="G34" s="1"/>
      <c r="H34" s="1"/>
      <c r="I34" s="3"/>
      <c r="J34" s="3"/>
      <c r="K34" s="3"/>
      <c r="L34" s="27">
        <f t="shared" ref="L34:L37" si="5">ROUND((J34*K34),4)</f>
        <v>0</v>
      </c>
      <c r="M34" s="27">
        <f t="shared" ref="M34:M37" si="6">I34*L34</f>
        <v>0</v>
      </c>
      <c r="N34" s="33"/>
      <c r="O34" s="34"/>
    </row>
    <row r="35" spans="2:15" x14ac:dyDescent="0.25">
      <c r="B35" s="4"/>
      <c r="C35" s="4"/>
      <c r="D35" s="4"/>
      <c r="E35" s="4"/>
      <c r="F35" s="4"/>
      <c r="G35" s="4"/>
      <c r="H35" s="4"/>
      <c r="I35" s="5"/>
      <c r="J35" s="5"/>
      <c r="K35" s="5"/>
      <c r="L35" s="30">
        <f>ROUND((J35*K35),4)</f>
        <v>0</v>
      </c>
      <c r="M35" s="30">
        <f t="shared" si="6"/>
        <v>0</v>
      </c>
      <c r="N35" s="31"/>
      <c r="O35" s="32"/>
    </row>
    <row r="36" spans="2:15" x14ac:dyDescent="0.25">
      <c r="B36" s="1"/>
      <c r="C36" s="1"/>
      <c r="D36" s="1"/>
      <c r="E36" s="1"/>
      <c r="F36" s="1"/>
      <c r="G36" s="1"/>
      <c r="H36" s="1"/>
      <c r="I36" s="3"/>
      <c r="J36" s="3"/>
      <c r="K36" s="3"/>
      <c r="L36" s="27">
        <f t="shared" si="5"/>
        <v>0</v>
      </c>
      <c r="M36" s="27">
        <f t="shared" si="6"/>
        <v>0</v>
      </c>
      <c r="N36" s="33"/>
      <c r="O36" s="34"/>
    </row>
    <row r="37" spans="2:15" x14ac:dyDescent="0.25">
      <c r="B37" s="4"/>
      <c r="C37" s="4"/>
      <c r="D37" s="4"/>
      <c r="E37" s="4"/>
      <c r="F37" s="4"/>
      <c r="G37" s="4"/>
      <c r="H37" s="4"/>
      <c r="I37" s="5"/>
      <c r="J37" s="5"/>
      <c r="K37" s="5"/>
      <c r="L37" s="30">
        <f t="shared" si="5"/>
        <v>0</v>
      </c>
      <c r="M37" s="30">
        <f t="shared" si="6"/>
        <v>0</v>
      </c>
      <c r="N37" s="46"/>
      <c r="O37" s="47"/>
    </row>
    <row r="38" spans="2:15" s="12" customFormat="1" ht="15" customHeight="1" thickBot="1" x14ac:dyDescent="0.3">
      <c r="B38" s="37"/>
      <c r="C38" s="21"/>
      <c r="D38" s="21"/>
      <c r="E38" s="21"/>
      <c r="F38" s="21"/>
      <c r="G38" s="38"/>
      <c r="H38" s="21"/>
      <c r="I38" s="39"/>
      <c r="J38" s="11"/>
      <c r="K38" s="40" t="s">
        <v>11</v>
      </c>
      <c r="L38" s="48"/>
      <c r="M38" s="41">
        <f>SUM(M32:M37)</f>
        <v>0</v>
      </c>
      <c r="N38" s="42">
        <v>6510</v>
      </c>
      <c r="O38" s="42">
        <f>ROUNDDOWN((M38*N38),2)</f>
        <v>0</v>
      </c>
    </row>
    <row r="39" spans="2:15" ht="15.75" thickTop="1" x14ac:dyDescent="0.25">
      <c r="B39" s="21"/>
      <c r="C39" s="21"/>
      <c r="D39" s="21"/>
      <c r="E39" s="21"/>
      <c r="F39" s="21"/>
      <c r="G39" s="38"/>
      <c r="H39" s="21"/>
      <c r="I39" s="39"/>
      <c r="J39" s="43"/>
      <c r="K39" s="43"/>
      <c r="L39" s="43"/>
      <c r="M39" s="43"/>
      <c r="N39" s="45"/>
      <c r="O39" s="45"/>
    </row>
    <row r="40" spans="2:15" x14ac:dyDescent="0.25">
      <c r="B40" s="86" t="s">
        <v>14</v>
      </c>
      <c r="C40" s="87"/>
      <c r="D40" s="87"/>
      <c r="E40" s="87"/>
      <c r="F40" s="87"/>
      <c r="G40" s="87"/>
      <c r="H40" s="87"/>
      <c r="I40" s="87"/>
      <c r="J40" s="87"/>
      <c r="K40" s="87"/>
      <c r="L40" s="88"/>
      <c r="M40" s="74"/>
      <c r="N40" s="74"/>
      <c r="O40" s="74"/>
    </row>
    <row r="41" spans="2:15" x14ac:dyDescent="0.25">
      <c r="B41" s="1"/>
      <c r="C41" s="1"/>
      <c r="D41" s="1"/>
      <c r="E41" s="1"/>
      <c r="F41" s="1"/>
      <c r="G41" s="1"/>
      <c r="H41" s="1"/>
      <c r="I41" s="3"/>
      <c r="J41" s="3"/>
      <c r="K41" s="3"/>
      <c r="L41" s="27">
        <f>ROUND((J41*K41),4)</f>
        <v>0</v>
      </c>
      <c r="M41" s="27">
        <f>I41*L41</f>
        <v>0</v>
      </c>
      <c r="N41" s="28"/>
      <c r="O41" s="29"/>
    </row>
    <row r="42" spans="2:15" x14ac:dyDescent="0.25">
      <c r="B42" s="1"/>
      <c r="C42" s="1"/>
      <c r="D42" s="1"/>
      <c r="E42" s="1"/>
      <c r="F42" s="1"/>
      <c r="G42" s="1"/>
      <c r="H42" s="1"/>
      <c r="I42" s="3"/>
      <c r="J42" s="3"/>
      <c r="K42" s="3"/>
      <c r="L42" s="27">
        <f t="shared" ref="L42:L44" si="7">ROUND((J42*K42),4)</f>
        <v>0</v>
      </c>
      <c r="M42" s="27">
        <f t="shared" ref="M42:M44" si="8">I42*L42</f>
        <v>0</v>
      </c>
      <c r="N42" s="31"/>
      <c r="O42" s="32"/>
    </row>
    <row r="43" spans="2:15" x14ac:dyDescent="0.25">
      <c r="B43" s="1"/>
      <c r="C43" s="1"/>
      <c r="D43" s="1"/>
      <c r="E43" s="1"/>
      <c r="F43" s="1"/>
      <c r="G43" s="1"/>
      <c r="H43" s="1"/>
      <c r="I43" s="3"/>
      <c r="J43" s="3"/>
      <c r="K43" s="3"/>
      <c r="L43" s="27">
        <f t="shared" si="7"/>
        <v>0</v>
      </c>
      <c r="M43" s="27">
        <f t="shared" si="8"/>
        <v>0</v>
      </c>
      <c r="N43" s="31"/>
      <c r="O43" s="32"/>
    </row>
    <row r="44" spans="2:15" x14ac:dyDescent="0.25">
      <c r="B44" s="4"/>
      <c r="C44" s="4"/>
      <c r="D44" s="4"/>
      <c r="E44" s="4"/>
      <c r="F44" s="4"/>
      <c r="G44" s="4"/>
      <c r="H44" s="4"/>
      <c r="I44" s="5"/>
      <c r="J44" s="5"/>
      <c r="K44" s="5"/>
      <c r="L44" s="30">
        <f t="shared" si="7"/>
        <v>0</v>
      </c>
      <c r="M44" s="30">
        <f t="shared" si="8"/>
        <v>0</v>
      </c>
      <c r="N44" s="33"/>
      <c r="O44" s="34"/>
    </row>
    <row r="45" spans="2:15" x14ac:dyDescent="0.25">
      <c r="B45" s="1"/>
      <c r="C45" s="1"/>
      <c r="D45" s="1"/>
      <c r="E45" s="1"/>
      <c r="F45" s="1"/>
      <c r="G45" s="1"/>
      <c r="H45" s="1"/>
      <c r="I45" s="3"/>
      <c r="J45" s="3"/>
      <c r="K45" s="3"/>
      <c r="L45" s="27">
        <f>ROUND((J45*K45),4)</f>
        <v>0</v>
      </c>
      <c r="M45" s="27">
        <f>I45*L45</f>
        <v>0</v>
      </c>
      <c r="N45" s="33"/>
      <c r="O45" s="34"/>
    </row>
    <row r="46" spans="2:15" x14ac:dyDescent="0.25">
      <c r="B46" s="1"/>
      <c r="C46" s="1"/>
      <c r="D46" s="1"/>
      <c r="E46" s="1"/>
      <c r="F46" s="1"/>
      <c r="G46" s="1"/>
      <c r="H46" s="1"/>
      <c r="I46" s="3"/>
      <c r="J46" s="3"/>
      <c r="K46" s="3"/>
      <c r="L46" s="27">
        <f t="shared" ref="L46:L48" si="9">ROUND((J46*K46),4)</f>
        <v>0</v>
      </c>
      <c r="M46" s="27">
        <f t="shared" ref="M46:M47" si="10">I46*L46</f>
        <v>0</v>
      </c>
      <c r="N46" s="31"/>
      <c r="O46" s="32"/>
    </row>
    <row r="47" spans="2:15" x14ac:dyDescent="0.25">
      <c r="B47" s="1"/>
      <c r="C47" s="1"/>
      <c r="D47" s="1"/>
      <c r="E47" s="1"/>
      <c r="F47" s="1"/>
      <c r="G47" s="1"/>
      <c r="H47" s="1"/>
      <c r="I47" s="3"/>
      <c r="J47" s="3"/>
      <c r="K47" s="3"/>
      <c r="L47" s="27">
        <f t="shared" si="9"/>
        <v>0</v>
      </c>
      <c r="M47" s="27">
        <f t="shared" si="10"/>
        <v>0</v>
      </c>
      <c r="N47" s="31"/>
      <c r="O47" s="32"/>
    </row>
    <row r="48" spans="2:15" x14ac:dyDescent="0.25">
      <c r="B48" s="4"/>
      <c r="C48" s="4"/>
      <c r="D48" s="4"/>
      <c r="E48" s="4"/>
      <c r="F48" s="4"/>
      <c r="G48" s="4"/>
      <c r="H48" s="4"/>
      <c r="I48" s="5"/>
      <c r="J48" s="5"/>
      <c r="K48" s="5"/>
      <c r="L48" s="30">
        <f t="shared" si="9"/>
        <v>0</v>
      </c>
      <c r="M48" s="30">
        <f>I48*L48</f>
        <v>0</v>
      </c>
      <c r="N48" s="46"/>
      <c r="O48" s="47"/>
    </row>
    <row r="49" spans="2:17" ht="15.75" thickBot="1" x14ac:dyDescent="0.3">
      <c r="B49" s="37"/>
      <c r="C49" s="21"/>
      <c r="D49" s="21"/>
      <c r="E49" s="21"/>
      <c r="F49" s="21"/>
      <c r="G49" s="38"/>
      <c r="H49" s="21"/>
      <c r="I49" s="39"/>
      <c r="K49" s="40" t="s">
        <v>11</v>
      </c>
      <c r="L49" s="48"/>
      <c r="M49" s="41">
        <f>SUM(M41:M48)</f>
        <v>0</v>
      </c>
      <c r="N49" s="42">
        <v>6510</v>
      </c>
      <c r="O49" s="42">
        <f>ROUNDDOWN((M49*N49),2)</f>
        <v>0</v>
      </c>
    </row>
    <row r="50" spans="2:17" ht="15.75" thickTop="1" x14ac:dyDescent="0.25">
      <c r="B50" s="21"/>
      <c r="C50" s="21"/>
      <c r="D50" s="21"/>
      <c r="E50" s="21"/>
      <c r="F50" s="21"/>
      <c r="G50" s="38"/>
      <c r="H50" s="21"/>
      <c r="I50" s="39"/>
      <c r="J50" s="43"/>
      <c r="K50" s="43"/>
      <c r="L50" s="43"/>
      <c r="M50" s="43"/>
      <c r="N50" s="45"/>
      <c r="O50" s="45"/>
    </row>
    <row r="51" spans="2:17" x14ac:dyDescent="0.25">
      <c r="B51" s="86" t="s">
        <v>8</v>
      </c>
      <c r="C51" s="87"/>
      <c r="D51" s="87"/>
      <c r="E51" s="87"/>
      <c r="F51" s="87"/>
      <c r="G51" s="87"/>
      <c r="H51" s="87"/>
      <c r="I51" s="87"/>
      <c r="J51" s="87"/>
      <c r="K51" s="87"/>
      <c r="L51" s="88"/>
      <c r="M51" s="74"/>
      <c r="N51" s="74"/>
      <c r="O51" s="74"/>
    </row>
    <row r="52" spans="2:17" x14ac:dyDescent="0.25">
      <c r="B52" s="1"/>
      <c r="C52" s="1"/>
      <c r="D52" s="1"/>
      <c r="E52" s="1"/>
      <c r="F52" s="1"/>
      <c r="G52" s="1"/>
      <c r="H52" s="1"/>
      <c r="I52" s="3"/>
      <c r="J52" s="3"/>
      <c r="K52" s="3"/>
      <c r="L52" s="27">
        <f t="shared" ref="L52:L55" si="11">ROUND((J52*K52),4)</f>
        <v>0</v>
      </c>
      <c r="M52" s="27">
        <f t="shared" ref="M52:M55" si="12">I52*L52</f>
        <v>0</v>
      </c>
      <c r="N52" s="28"/>
      <c r="O52" s="29"/>
    </row>
    <row r="53" spans="2:17" x14ac:dyDescent="0.25">
      <c r="B53" s="1"/>
      <c r="C53" s="1"/>
      <c r="D53" s="1"/>
      <c r="E53" s="1"/>
      <c r="F53" s="1"/>
      <c r="G53" s="1"/>
      <c r="H53" s="1"/>
      <c r="I53" s="3"/>
      <c r="J53" s="3"/>
      <c r="K53" s="3"/>
      <c r="L53" s="27">
        <f t="shared" si="11"/>
        <v>0</v>
      </c>
      <c r="M53" s="27">
        <f t="shared" si="12"/>
        <v>0</v>
      </c>
      <c r="N53" s="31"/>
      <c r="O53" s="32"/>
    </row>
    <row r="54" spans="2:17" x14ac:dyDescent="0.25">
      <c r="B54" s="1"/>
      <c r="C54" s="1"/>
      <c r="D54" s="1"/>
      <c r="E54" s="1"/>
      <c r="F54" s="1"/>
      <c r="G54" s="1"/>
      <c r="H54" s="1"/>
      <c r="I54" s="3"/>
      <c r="J54" s="3"/>
      <c r="K54" s="3"/>
      <c r="L54" s="27">
        <f t="shared" si="11"/>
        <v>0</v>
      </c>
      <c r="M54" s="27">
        <f>I54*L54</f>
        <v>0</v>
      </c>
      <c r="N54" s="31"/>
      <c r="O54" s="32"/>
    </row>
    <row r="55" spans="2:17" x14ac:dyDescent="0.25">
      <c r="B55" s="4"/>
      <c r="C55" s="4"/>
      <c r="D55" s="4"/>
      <c r="E55" s="4"/>
      <c r="F55" s="4"/>
      <c r="G55" s="4"/>
      <c r="H55" s="4"/>
      <c r="I55" s="5"/>
      <c r="J55" s="5"/>
      <c r="K55" s="5"/>
      <c r="L55" s="30">
        <f t="shared" si="11"/>
        <v>0</v>
      </c>
      <c r="M55" s="30">
        <f t="shared" si="12"/>
        <v>0</v>
      </c>
      <c r="N55" s="33"/>
      <c r="O55" s="34"/>
    </row>
    <row r="56" spans="2:17" x14ac:dyDescent="0.25">
      <c r="B56" s="1"/>
      <c r="C56" s="1"/>
      <c r="D56" s="1"/>
      <c r="E56" s="1"/>
      <c r="F56" s="1"/>
      <c r="G56" s="1"/>
      <c r="H56" s="1"/>
      <c r="I56" s="3"/>
      <c r="J56" s="3"/>
      <c r="K56" s="3"/>
      <c r="L56" s="27">
        <f t="shared" ref="L56:L59" si="13">ROUND((J56*K56),4)</f>
        <v>0</v>
      </c>
      <c r="M56" s="27">
        <f t="shared" ref="M56:M59" si="14">I56*L56</f>
        <v>0</v>
      </c>
      <c r="N56" s="33"/>
      <c r="O56" s="34"/>
    </row>
    <row r="57" spans="2:17" x14ac:dyDescent="0.25">
      <c r="B57" s="1"/>
      <c r="C57" s="1"/>
      <c r="D57" s="1"/>
      <c r="E57" s="1"/>
      <c r="F57" s="1"/>
      <c r="G57" s="1"/>
      <c r="H57" s="1"/>
      <c r="I57" s="3"/>
      <c r="J57" s="3"/>
      <c r="K57" s="3"/>
      <c r="L57" s="27">
        <f t="shared" si="13"/>
        <v>0</v>
      </c>
      <c r="M57" s="27">
        <f>I57*L57</f>
        <v>0</v>
      </c>
      <c r="N57" s="31"/>
      <c r="O57" s="32"/>
    </row>
    <row r="58" spans="2:17" x14ac:dyDescent="0.25">
      <c r="B58" s="1"/>
      <c r="C58" s="1"/>
      <c r="D58" s="1"/>
      <c r="E58" s="1"/>
      <c r="F58" s="1"/>
      <c r="G58" s="1"/>
      <c r="H58" s="1"/>
      <c r="I58" s="3"/>
      <c r="J58" s="3"/>
      <c r="K58" s="3"/>
      <c r="L58" s="27">
        <f t="shared" si="13"/>
        <v>0</v>
      </c>
      <c r="M58" s="27">
        <f t="shared" si="14"/>
        <v>0</v>
      </c>
      <c r="N58" s="31"/>
      <c r="O58" s="32"/>
    </row>
    <row r="59" spans="2:17" x14ac:dyDescent="0.25">
      <c r="B59" s="4"/>
      <c r="C59" s="4"/>
      <c r="D59" s="4"/>
      <c r="E59" s="4"/>
      <c r="F59" s="4"/>
      <c r="G59" s="4"/>
      <c r="H59" s="4"/>
      <c r="I59" s="5"/>
      <c r="J59" s="5"/>
      <c r="K59" s="5"/>
      <c r="L59" s="30">
        <f t="shared" si="13"/>
        <v>0</v>
      </c>
      <c r="M59" s="30">
        <f t="shared" si="14"/>
        <v>0</v>
      </c>
      <c r="N59" s="46"/>
      <c r="O59" s="47"/>
    </row>
    <row r="60" spans="2:17" ht="15.75" thickBot="1" x14ac:dyDescent="0.3">
      <c r="B60" s="37"/>
      <c r="C60" s="21"/>
      <c r="D60" s="21"/>
      <c r="E60" s="21"/>
      <c r="F60" s="21"/>
      <c r="H60" s="21"/>
      <c r="I60" s="39"/>
      <c r="K60" s="40" t="s">
        <v>11</v>
      </c>
      <c r="L60" s="48"/>
      <c r="M60" s="41">
        <f>SUM(M52:M59)</f>
        <v>0</v>
      </c>
      <c r="N60" s="42">
        <v>6090</v>
      </c>
      <c r="O60" s="42">
        <f>ROUNDDOWN((M60*N60),2)</f>
        <v>0</v>
      </c>
      <c r="Q60" s="49"/>
    </row>
    <row r="61" spans="2:17" ht="15.75" thickTop="1" x14ac:dyDescent="0.25">
      <c r="B61" s="21"/>
      <c r="C61" s="21"/>
      <c r="D61" s="21"/>
      <c r="E61" s="21"/>
      <c r="F61" s="21"/>
      <c r="H61" s="21"/>
      <c r="I61" s="39"/>
      <c r="J61" s="43"/>
      <c r="K61" s="43"/>
      <c r="L61" s="43"/>
      <c r="M61" s="43"/>
      <c r="N61" s="45"/>
      <c r="O61" s="45"/>
    </row>
    <row r="62" spans="2:17" x14ac:dyDescent="0.25">
      <c r="B62" s="86" t="s">
        <v>7</v>
      </c>
      <c r="C62" s="87"/>
      <c r="D62" s="87"/>
      <c r="E62" s="87"/>
      <c r="F62" s="87"/>
      <c r="G62" s="87"/>
      <c r="H62" s="87"/>
      <c r="I62" s="87"/>
      <c r="J62" s="87"/>
      <c r="K62" s="87"/>
      <c r="L62" s="88"/>
      <c r="M62" s="74"/>
      <c r="N62" s="74"/>
      <c r="O62" s="74"/>
    </row>
    <row r="63" spans="2:17" x14ac:dyDescent="0.25">
      <c r="B63" s="1"/>
      <c r="C63" s="1"/>
      <c r="D63" s="1"/>
      <c r="E63" s="1"/>
      <c r="F63" s="1"/>
      <c r="G63" s="1"/>
      <c r="H63" s="1"/>
      <c r="I63" s="3"/>
      <c r="J63" s="3"/>
      <c r="K63" s="3"/>
      <c r="L63" s="27">
        <f>ROUND((J63*K63),4)</f>
        <v>0</v>
      </c>
      <c r="M63" s="27">
        <f>I63*L63</f>
        <v>0</v>
      </c>
      <c r="N63" s="28"/>
      <c r="O63" s="50"/>
      <c r="P63" s="51"/>
    </row>
    <row r="64" spans="2:17" x14ac:dyDescent="0.25">
      <c r="B64" s="1"/>
      <c r="C64" s="1"/>
      <c r="D64" s="1"/>
      <c r="E64" s="1"/>
      <c r="F64" s="1"/>
      <c r="G64" s="1"/>
      <c r="H64" s="1"/>
      <c r="I64" s="3"/>
      <c r="J64" s="3"/>
      <c r="K64" s="3"/>
      <c r="L64" s="27">
        <f t="shared" ref="L64:L69" si="15">ROUND((J64*K64),4)</f>
        <v>0</v>
      </c>
      <c r="M64" s="27">
        <f t="shared" ref="M64:M68" si="16">I64*L64</f>
        <v>0</v>
      </c>
      <c r="N64" s="31"/>
      <c r="O64" s="52"/>
      <c r="P64" s="51"/>
    </row>
    <row r="65" spans="2:16" x14ac:dyDescent="0.25">
      <c r="B65" s="1"/>
      <c r="C65" s="1"/>
      <c r="D65" s="1"/>
      <c r="E65" s="1"/>
      <c r="F65" s="1"/>
      <c r="G65" s="1"/>
      <c r="H65" s="1"/>
      <c r="I65" s="3"/>
      <c r="J65" s="3"/>
      <c r="K65" s="3"/>
      <c r="L65" s="27">
        <f t="shared" si="15"/>
        <v>0</v>
      </c>
      <c r="M65" s="27">
        <f t="shared" si="16"/>
        <v>0</v>
      </c>
      <c r="N65" s="31"/>
      <c r="O65" s="52"/>
      <c r="P65" s="51"/>
    </row>
    <row r="66" spans="2:16" x14ac:dyDescent="0.25">
      <c r="B66" s="1"/>
      <c r="C66" s="1"/>
      <c r="D66" s="1"/>
      <c r="E66" s="1"/>
      <c r="F66" s="1"/>
      <c r="G66" s="1"/>
      <c r="H66" s="1"/>
      <c r="I66" s="3"/>
      <c r="J66" s="3"/>
      <c r="K66" s="3"/>
      <c r="L66" s="27">
        <f t="shared" si="15"/>
        <v>0</v>
      </c>
      <c r="M66" s="27">
        <f t="shared" si="16"/>
        <v>0</v>
      </c>
      <c r="N66" s="31"/>
      <c r="O66" s="52"/>
      <c r="P66" s="51"/>
    </row>
    <row r="67" spans="2:16" x14ac:dyDescent="0.25">
      <c r="B67" s="1"/>
      <c r="C67" s="1"/>
      <c r="D67" s="1"/>
      <c r="E67" s="1"/>
      <c r="F67" s="1"/>
      <c r="G67" s="1"/>
      <c r="H67" s="1"/>
      <c r="I67" s="3"/>
      <c r="J67" s="3"/>
      <c r="K67" s="3"/>
      <c r="L67" s="27">
        <f t="shared" si="15"/>
        <v>0</v>
      </c>
      <c r="M67" s="27">
        <f t="shared" si="16"/>
        <v>0</v>
      </c>
      <c r="N67" s="31"/>
      <c r="O67" s="52"/>
      <c r="P67" s="51"/>
    </row>
    <row r="68" spans="2:16" x14ac:dyDescent="0.25">
      <c r="B68" s="1"/>
      <c r="C68" s="1"/>
      <c r="D68" s="1"/>
      <c r="E68" s="1"/>
      <c r="F68" s="1"/>
      <c r="G68" s="1"/>
      <c r="H68" s="1"/>
      <c r="I68" s="3"/>
      <c r="J68" s="3"/>
      <c r="K68" s="3"/>
      <c r="L68" s="27">
        <f t="shared" si="15"/>
        <v>0</v>
      </c>
      <c r="M68" s="27">
        <f t="shared" si="16"/>
        <v>0</v>
      </c>
      <c r="N68" s="31"/>
      <c r="O68" s="52"/>
      <c r="P68" s="51"/>
    </row>
    <row r="69" spans="2:16" x14ac:dyDescent="0.25">
      <c r="B69" s="4"/>
      <c r="C69" s="4"/>
      <c r="D69" s="4"/>
      <c r="E69" s="4"/>
      <c r="F69" s="4"/>
      <c r="G69" s="4"/>
      <c r="H69" s="4"/>
      <c r="I69" s="5"/>
      <c r="J69" s="5"/>
      <c r="K69" s="5"/>
      <c r="L69" s="30">
        <f t="shared" si="15"/>
        <v>0</v>
      </c>
      <c r="M69" s="30">
        <f>I69*L69</f>
        <v>0</v>
      </c>
      <c r="N69" s="33"/>
      <c r="O69" s="53"/>
      <c r="P69" s="51"/>
    </row>
    <row r="70" spans="2:16" x14ac:dyDescent="0.25">
      <c r="B70" s="1"/>
      <c r="C70" s="1"/>
      <c r="D70" s="1"/>
      <c r="E70" s="1"/>
      <c r="F70" s="1"/>
      <c r="G70" s="1"/>
      <c r="H70" s="1"/>
      <c r="I70" s="3"/>
      <c r="J70" s="3"/>
      <c r="K70" s="3"/>
      <c r="L70" s="27">
        <f>ROUND((J70*K70),4)</f>
        <v>0</v>
      </c>
      <c r="M70" s="27">
        <f t="shared" ref="M70:M79" si="17">I70*L70</f>
        <v>0</v>
      </c>
      <c r="N70" s="33"/>
      <c r="O70" s="53"/>
      <c r="P70" s="51"/>
    </row>
    <row r="71" spans="2:16" x14ac:dyDescent="0.25">
      <c r="B71" s="1"/>
      <c r="C71" s="1"/>
      <c r="D71" s="1"/>
      <c r="E71" s="1"/>
      <c r="F71" s="1"/>
      <c r="G71" s="1"/>
      <c r="H71" s="1"/>
      <c r="I71" s="3"/>
      <c r="J71" s="3"/>
      <c r="K71" s="3"/>
      <c r="L71" s="27">
        <f t="shared" ref="L71:L73" si="18">ROUND((J71*K71),4)</f>
        <v>0</v>
      </c>
      <c r="M71" s="27">
        <f>I71*L71</f>
        <v>0</v>
      </c>
      <c r="N71" s="31"/>
      <c r="O71" s="52"/>
      <c r="P71" s="51"/>
    </row>
    <row r="72" spans="2:16" x14ac:dyDescent="0.25">
      <c r="B72" s="1"/>
      <c r="C72" s="1"/>
      <c r="D72" s="1"/>
      <c r="E72" s="1"/>
      <c r="F72" s="1"/>
      <c r="G72" s="1"/>
      <c r="H72" s="1"/>
      <c r="I72" s="3"/>
      <c r="J72" s="3"/>
      <c r="K72" s="3"/>
      <c r="L72" s="27">
        <f t="shared" si="18"/>
        <v>0</v>
      </c>
      <c r="M72" s="27">
        <f t="shared" si="17"/>
        <v>0</v>
      </c>
      <c r="N72" s="31"/>
      <c r="O72" s="52"/>
      <c r="P72" s="51"/>
    </row>
    <row r="73" spans="2:16" x14ac:dyDescent="0.25">
      <c r="B73" s="4"/>
      <c r="C73" s="4"/>
      <c r="D73" s="4"/>
      <c r="E73" s="4"/>
      <c r="F73" s="4"/>
      <c r="G73" s="4"/>
      <c r="H73" s="4"/>
      <c r="I73" s="5"/>
      <c r="J73" s="7"/>
      <c r="K73" s="3"/>
      <c r="L73" s="27">
        <f t="shared" si="18"/>
        <v>0</v>
      </c>
      <c r="M73" s="27">
        <f t="shared" si="17"/>
        <v>0</v>
      </c>
      <c r="N73" s="31"/>
      <c r="O73" s="52"/>
      <c r="P73" s="51"/>
    </row>
    <row r="74" spans="2:16" x14ac:dyDescent="0.25">
      <c r="B74" s="1"/>
      <c r="C74" s="1"/>
      <c r="D74" s="1"/>
      <c r="E74" s="1"/>
      <c r="F74" s="1"/>
      <c r="G74" s="1"/>
      <c r="H74" s="1"/>
      <c r="I74" s="3"/>
      <c r="J74" s="3"/>
      <c r="K74" s="3"/>
      <c r="L74" s="27">
        <f>ROUND((J74*K74),4)</f>
        <v>0</v>
      </c>
      <c r="M74" s="27">
        <f t="shared" si="17"/>
        <v>0</v>
      </c>
      <c r="N74" s="33"/>
      <c r="O74" s="53"/>
      <c r="P74" s="51"/>
    </row>
    <row r="75" spans="2:16" x14ac:dyDescent="0.25">
      <c r="B75" s="1"/>
      <c r="C75" s="1"/>
      <c r="D75" s="1"/>
      <c r="E75" s="1"/>
      <c r="F75" s="1"/>
      <c r="G75" s="1"/>
      <c r="H75" s="1"/>
      <c r="I75" s="3"/>
      <c r="J75" s="3"/>
      <c r="K75" s="3"/>
      <c r="L75" s="27">
        <f t="shared" ref="L75:L80" si="19">ROUND((J75*K75),4)</f>
        <v>0</v>
      </c>
      <c r="M75" s="27">
        <f t="shared" si="17"/>
        <v>0</v>
      </c>
      <c r="N75" s="31"/>
      <c r="O75" s="52"/>
      <c r="P75" s="51"/>
    </row>
    <row r="76" spans="2:16" x14ac:dyDescent="0.25">
      <c r="B76" s="1"/>
      <c r="C76" s="1"/>
      <c r="D76" s="1"/>
      <c r="E76" s="1"/>
      <c r="F76" s="1"/>
      <c r="G76" s="1"/>
      <c r="H76" s="1"/>
      <c r="I76" s="3"/>
      <c r="J76" s="3"/>
      <c r="K76" s="3"/>
      <c r="L76" s="27">
        <f t="shared" si="19"/>
        <v>0</v>
      </c>
      <c r="M76" s="27">
        <f t="shared" si="17"/>
        <v>0</v>
      </c>
      <c r="N76" s="31"/>
      <c r="O76" s="52"/>
      <c r="P76" s="51"/>
    </row>
    <row r="77" spans="2:16" x14ac:dyDescent="0.25">
      <c r="B77" s="1"/>
      <c r="C77" s="1"/>
      <c r="D77" s="1"/>
      <c r="E77" s="1"/>
      <c r="F77" s="1"/>
      <c r="G77" s="1"/>
      <c r="H77" s="1"/>
      <c r="I77" s="3"/>
      <c r="J77" s="3"/>
      <c r="K77" s="3"/>
      <c r="L77" s="27">
        <f t="shared" si="19"/>
        <v>0</v>
      </c>
      <c r="M77" s="27">
        <f t="shared" si="17"/>
        <v>0</v>
      </c>
      <c r="N77" s="31"/>
      <c r="O77" s="52"/>
      <c r="P77" s="51"/>
    </row>
    <row r="78" spans="2:16" x14ac:dyDescent="0.25">
      <c r="B78" s="1"/>
      <c r="C78" s="1"/>
      <c r="D78" s="1"/>
      <c r="E78" s="1"/>
      <c r="F78" s="1"/>
      <c r="G78" s="1"/>
      <c r="H78" s="1"/>
      <c r="I78" s="3"/>
      <c r="J78" s="3"/>
      <c r="K78" s="3"/>
      <c r="L78" s="27">
        <f t="shared" si="19"/>
        <v>0</v>
      </c>
      <c r="M78" s="27">
        <f t="shared" si="17"/>
        <v>0</v>
      </c>
      <c r="N78" s="31"/>
      <c r="O78" s="52"/>
      <c r="P78" s="51"/>
    </row>
    <row r="79" spans="2:16" x14ac:dyDescent="0.25">
      <c r="B79" s="1"/>
      <c r="C79" s="1"/>
      <c r="D79" s="1"/>
      <c r="E79" s="1"/>
      <c r="F79" s="1"/>
      <c r="G79" s="1"/>
      <c r="H79" s="1"/>
      <c r="I79" s="3"/>
      <c r="J79" s="3"/>
      <c r="K79" s="3"/>
      <c r="L79" s="27">
        <f t="shared" si="19"/>
        <v>0</v>
      </c>
      <c r="M79" s="27">
        <f t="shared" si="17"/>
        <v>0</v>
      </c>
      <c r="N79" s="31"/>
      <c r="O79" s="52"/>
      <c r="P79" s="51"/>
    </row>
    <row r="80" spans="2:16" x14ac:dyDescent="0.25">
      <c r="B80" s="4"/>
      <c r="C80" s="4"/>
      <c r="D80" s="4"/>
      <c r="E80" s="4"/>
      <c r="F80" s="4"/>
      <c r="G80" s="4"/>
      <c r="H80" s="4"/>
      <c r="I80" s="5"/>
      <c r="J80" s="5"/>
      <c r="K80" s="5"/>
      <c r="L80" s="30">
        <f t="shared" si="19"/>
        <v>0</v>
      </c>
      <c r="M80" s="30">
        <f>I80*L80</f>
        <v>0</v>
      </c>
      <c r="N80" s="33"/>
      <c r="O80" s="53"/>
      <c r="P80" s="51"/>
    </row>
    <row r="81" spans="2:16" x14ac:dyDescent="0.25">
      <c r="B81" s="1"/>
      <c r="C81" s="1"/>
      <c r="D81" s="1"/>
      <c r="E81" s="1"/>
      <c r="F81" s="1"/>
      <c r="G81" s="1"/>
      <c r="H81" s="1"/>
      <c r="I81" s="3"/>
      <c r="J81" s="3"/>
      <c r="K81" s="3"/>
      <c r="L81" s="27">
        <f>ROUND((J81*K81),4)</f>
        <v>0</v>
      </c>
      <c r="M81" s="27">
        <f t="shared" ref="M81" si="20">I81*L81</f>
        <v>0</v>
      </c>
      <c r="N81" s="33"/>
      <c r="O81" s="53"/>
      <c r="P81" s="51"/>
    </row>
    <row r="82" spans="2:16" x14ac:dyDescent="0.25">
      <c r="B82" s="4"/>
      <c r="C82" s="4"/>
      <c r="D82" s="4"/>
      <c r="E82" s="4"/>
      <c r="F82" s="4"/>
      <c r="G82" s="4"/>
      <c r="H82" s="4"/>
      <c r="I82" s="5"/>
      <c r="J82" s="5"/>
      <c r="K82" s="7"/>
      <c r="L82" s="27">
        <f t="shared" ref="L82" si="21">ROUND((J82*K82),4)</f>
        <v>0</v>
      </c>
      <c r="M82" s="27">
        <f>I82*L82</f>
        <v>0</v>
      </c>
      <c r="N82" s="31"/>
      <c r="O82" s="52"/>
      <c r="P82" s="51"/>
    </row>
    <row r="83" spans="2:16" ht="15.75" thickBot="1" x14ac:dyDescent="0.3">
      <c r="B83" s="37"/>
      <c r="C83" s="21"/>
      <c r="D83" s="21"/>
      <c r="E83" s="21"/>
      <c r="F83" s="21"/>
      <c r="G83" s="21"/>
      <c r="H83" s="21"/>
      <c r="I83" s="39"/>
      <c r="J83" s="21"/>
      <c r="K83" s="59" t="s">
        <v>11</v>
      </c>
      <c r="L83" s="48"/>
      <c r="M83" s="41">
        <f>SUM(M63:M82)</f>
        <v>0</v>
      </c>
      <c r="N83" s="42">
        <v>5490</v>
      </c>
      <c r="O83" s="42">
        <f>ROUNDDOWN((M83*N83),2)</f>
        <v>0</v>
      </c>
    </row>
    <row r="84" spans="2:16" ht="15.75" thickTop="1" x14ac:dyDescent="0.25">
      <c r="B84" s="21"/>
      <c r="C84" s="21"/>
      <c r="D84" s="21"/>
      <c r="E84" s="21"/>
      <c r="F84" s="21"/>
      <c r="H84" s="21"/>
      <c r="I84" s="39"/>
      <c r="J84" s="43"/>
      <c r="K84" s="43"/>
      <c r="L84" s="43"/>
      <c r="M84" s="44"/>
      <c r="N84" s="45"/>
      <c r="O84" s="45"/>
    </row>
    <row r="85" spans="2:16" ht="15.75" thickBot="1" x14ac:dyDescent="0.3">
      <c r="B85" s="21"/>
      <c r="C85" s="21"/>
      <c r="D85" s="21"/>
      <c r="E85" s="21"/>
      <c r="F85" s="21"/>
      <c r="H85" s="21"/>
      <c r="I85" s="39"/>
      <c r="J85" s="43"/>
      <c r="K85" s="43"/>
      <c r="L85" s="43"/>
      <c r="M85" s="43"/>
      <c r="N85" s="45"/>
      <c r="O85" s="45"/>
    </row>
    <row r="86" spans="2:16" ht="15.75" thickBot="1" x14ac:dyDescent="0.3">
      <c r="B86" s="54" t="s">
        <v>16</v>
      </c>
      <c r="C86" s="21"/>
      <c r="D86" s="21"/>
      <c r="E86" s="21"/>
      <c r="F86" s="21"/>
      <c r="H86" s="21"/>
      <c r="I86" s="55"/>
      <c r="J86" s="22"/>
      <c r="K86" s="75" t="s">
        <v>12</v>
      </c>
      <c r="L86" s="76"/>
      <c r="M86" s="76"/>
      <c r="N86" s="77"/>
      <c r="O86" s="78">
        <f>$O$29+$O$38+$O$49+$O$60+$O$83</f>
        <v>0</v>
      </c>
    </row>
    <row r="87" spans="2:16" ht="15.75" thickTop="1" x14ac:dyDescent="0.25">
      <c r="B87" s="54"/>
      <c r="C87" s="21"/>
      <c r="D87" s="21"/>
      <c r="E87" s="21"/>
      <c r="F87" s="21"/>
      <c r="H87" s="21"/>
      <c r="I87" s="39"/>
      <c r="J87" s="21"/>
      <c r="K87" s="21"/>
      <c r="L87" s="21"/>
      <c r="M87" s="21"/>
      <c r="N87" s="21"/>
      <c r="O87" s="21"/>
    </row>
    <row r="88" spans="2:16" x14ac:dyDescent="0.25">
      <c r="B88" s="54"/>
      <c r="C88" s="21"/>
      <c r="D88" s="21"/>
      <c r="E88" s="21"/>
      <c r="F88" s="21"/>
      <c r="H88" s="21"/>
      <c r="I88" s="39"/>
      <c r="J88" s="21"/>
      <c r="K88" s="21"/>
      <c r="L88" s="21"/>
      <c r="M88" s="21"/>
      <c r="N88" s="21"/>
      <c r="O88" s="21"/>
    </row>
    <row r="89" spans="2:16" x14ac:dyDescent="0.25">
      <c r="B89" s="37" t="s">
        <v>31</v>
      </c>
      <c r="C89" s="21"/>
      <c r="D89" s="21"/>
      <c r="E89" s="21"/>
      <c r="F89" s="21"/>
      <c r="H89" s="21"/>
      <c r="I89" s="39"/>
      <c r="J89" s="21"/>
      <c r="K89" s="56"/>
      <c r="L89" s="56"/>
      <c r="M89" s="56"/>
      <c r="N89" s="56"/>
      <c r="O89" s="56"/>
    </row>
    <row r="90" spans="2:16" ht="15.75" thickBot="1" x14ac:dyDescent="0.3">
      <c r="B90" s="21"/>
      <c r="C90" s="21"/>
      <c r="D90" s="21"/>
      <c r="E90" s="21"/>
      <c r="F90" s="21"/>
      <c r="H90" s="21"/>
      <c r="I90" s="39"/>
      <c r="J90" s="21"/>
      <c r="K90" s="56"/>
      <c r="L90" s="56"/>
      <c r="M90" s="56"/>
      <c r="N90" s="56"/>
      <c r="O90" s="56"/>
    </row>
    <row r="91" spans="2:16" x14ac:dyDescent="0.25">
      <c r="B91" s="98" t="s">
        <v>32</v>
      </c>
      <c r="C91" s="99"/>
      <c r="D91" s="99"/>
      <c r="E91" s="99"/>
      <c r="F91" s="99"/>
      <c r="G91" s="99"/>
      <c r="H91" s="99"/>
      <c r="I91" s="99"/>
      <c r="J91" s="99"/>
      <c r="K91" s="99"/>
      <c r="L91" s="100"/>
      <c r="M91" s="82" t="s">
        <v>33</v>
      </c>
      <c r="N91" s="56"/>
      <c r="O91" s="56"/>
    </row>
    <row r="92" spans="2:16" x14ac:dyDescent="0.25">
      <c r="B92" s="89"/>
      <c r="C92" s="90"/>
      <c r="D92" s="90"/>
      <c r="E92" s="90"/>
      <c r="F92" s="90"/>
      <c r="G92" s="90"/>
      <c r="H92" s="90"/>
      <c r="I92" s="90"/>
      <c r="J92" s="90"/>
      <c r="K92" s="90"/>
      <c r="L92" s="91"/>
      <c r="M92" s="85">
        <f t="shared" ref="M92:M99" si="22">I92*L92</f>
        <v>0</v>
      </c>
      <c r="N92" s="58"/>
      <c r="O92" s="58"/>
    </row>
    <row r="93" spans="2:16" x14ac:dyDescent="0.25">
      <c r="B93" s="89"/>
      <c r="C93" s="90"/>
      <c r="D93" s="90"/>
      <c r="E93" s="90"/>
      <c r="F93" s="90"/>
      <c r="G93" s="90"/>
      <c r="H93" s="90"/>
      <c r="I93" s="90"/>
      <c r="J93" s="90"/>
      <c r="K93" s="90"/>
      <c r="L93" s="91"/>
      <c r="M93" s="85">
        <f t="shared" si="22"/>
        <v>0</v>
      </c>
      <c r="N93" s="58"/>
      <c r="O93" s="58"/>
    </row>
    <row r="94" spans="2:16" x14ac:dyDescent="0.25">
      <c r="B94" s="89"/>
      <c r="C94" s="90"/>
      <c r="D94" s="90"/>
      <c r="E94" s="90"/>
      <c r="F94" s="90"/>
      <c r="G94" s="90"/>
      <c r="H94" s="90"/>
      <c r="I94" s="90"/>
      <c r="J94" s="90"/>
      <c r="K94" s="90"/>
      <c r="L94" s="91"/>
      <c r="M94" s="85">
        <f t="shared" si="22"/>
        <v>0</v>
      </c>
      <c r="N94" s="58"/>
      <c r="O94" s="58"/>
    </row>
    <row r="95" spans="2:16" x14ac:dyDescent="0.25">
      <c r="B95" s="89"/>
      <c r="C95" s="90"/>
      <c r="D95" s="90"/>
      <c r="E95" s="90"/>
      <c r="F95" s="90"/>
      <c r="G95" s="90"/>
      <c r="H95" s="90"/>
      <c r="I95" s="90"/>
      <c r="J95" s="90"/>
      <c r="K95" s="90"/>
      <c r="L95" s="91"/>
      <c r="M95" s="85">
        <f t="shared" si="22"/>
        <v>0</v>
      </c>
      <c r="N95" s="58"/>
      <c r="O95" s="58"/>
    </row>
    <row r="96" spans="2:16" x14ac:dyDescent="0.25">
      <c r="B96" s="89"/>
      <c r="C96" s="90"/>
      <c r="D96" s="90"/>
      <c r="E96" s="90"/>
      <c r="F96" s="90"/>
      <c r="G96" s="90"/>
      <c r="H96" s="90"/>
      <c r="I96" s="90"/>
      <c r="J96" s="90"/>
      <c r="K96" s="90"/>
      <c r="L96" s="91"/>
      <c r="M96" s="85">
        <f t="shared" si="22"/>
        <v>0</v>
      </c>
      <c r="N96" s="58"/>
      <c r="O96" s="58"/>
    </row>
    <row r="97" spans="2:15" x14ac:dyDescent="0.25">
      <c r="B97" s="89"/>
      <c r="C97" s="90"/>
      <c r="D97" s="90"/>
      <c r="E97" s="90"/>
      <c r="F97" s="90"/>
      <c r="G97" s="90"/>
      <c r="H97" s="90"/>
      <c r="I97" s="90"/>
      <c r="J97" s="90"/>
      <c r="K97" s="90"/>
      <c r="L97" s="91"/>
      <c r="M97" s="85">
        <f t="shared" si="22"/>
        <v>0</v>
      </c>
      <c r="N97" s="58"/>
      <c r="O97" s="58"/>
    </row>
    <row r="98" spans="2:15" x14ac:dyDescent="0.25">
      <c r="B98" s="89"/>
      <c r="C98" s="90"/>
      <c r="D98" s="90"/>
      <c r="E98" s="90"/>
      <c r="F98" s="90"/>
      <c r="G98" s="90"/>
      <c r="H98" s="90"/>
      <c r="I98" s="90"/>
      <c r="J98" s="90"/>
      <c r="K98" s="90"/>
      <c r="L98" s="91"/>
      <c r="M98" s="85">
        <f t="shared" si="22"/>
        <v>0</v>
      </c>
      <c r="N98" s="58"/>
      <c r="O98" s="58"/>
    </row>
    <row r="99" spans="2:15" x14ac:dyDescent="0.25">
      <c r="B99" s="89"/>
      <c r="C99" s="90"/>
      <c r="D99" s="90"/>
      <c r="E99" s="90"/>
      <c r="F99" s="90"/>
      <c r="G99" s="90"/>
      <c r="H99" s="90"/>
      <c r="I99" s="90"/>
      <c r="J99" s="90"/>
      <c r="K99" s="90"/>
      <c r="L99" s="91"/>
      <c r="M99" s="85">
        <f t="shared" si="22"/>
        <v>0</v>
      </c>
      <c r="N99" s="58"/>
      <c r="O99" s="58"/>
    </row>
    <row r="100" spans="2:15" x14ac:dyDescent="0.25">
      <c r="B100" s="89"/>
      <c r="C100" s="90"/>
      <c r="D100" s="90"/>
      <c r="E100" s="90"/>
      <c r="F100" s="90"/>
      <c r="G100" s="90"/>
      <c r="H100" s="90"/>
      <c r="I100" s="90"/>
      <c r="J100" s="90"/>
      <c r="K100" s="90"/>
      <c r="L100" s="91"/>
      <c r="M100" s="85">
        <f>I100*L100</f>
        <v>0</v>
      </c>
    </row>
    <row r="101" spans="2:15" x14ac:dyDescent="0.25">
      <c r="B101" s="89"/>
      <c r="C101" s="90"/>
      <c r="D101" s="90"/>
      <c r="E101" s="90"/>
      <c r="F101" s="90"/>
      <c r="G101" s="90"/>
      <c r="H101" s="90"/>
      <c r="I101" s="90"/>
      <c r="J101" s="90"/>
      <c r="K101" s="90"/>
      <c r="L101" s="91"/>
      <c r="M101" s="85">
        <f t="shared" ref="M101:M103" si="23">I101*L101</f>
        <v>0</v>
      </c>
    </row>
    <row r="102" spans="2:15" x14ac:dyDescent="0.25">
      <c r="B102" s="89"/>
      <c r="C102" s="90"/>
      <c r="D102" s="90"/>
      <c r="E102" s="90"/>
      <c r="F102" s="90"/>
      <c r="G102" s="90"/>
      <c r="H102" s="90"/>
      <c r="I102" s="90"/>
      <c r="J102" s="90"/>
      <c r="K102" s="90"/>
      <c r="L102" s="91"/>
      <c r="M102" s="85">
        <f t="shared" si="23"/>
        <v>0</v>
      </c>
    </row>
    <row r="103" spans="2:15" x14ac:dyDescent="0.25">
      <c r="B103" s="89"/>
      <c r="C103" s="90"/>
      <c r="D103" s="90"/>
      <c r="E103" s="90"/>
      <c r="F103" s="90"/>
      <c r="G103" s="90"/>
      <c r="H103" s="90"/>
      <c r="I103" s="90"/>
      <c r="J103" s="90"/>
      <c r="K103" s="90"/>
      <c r="L103" s="91"/>
      <c r="M103" s="85">
        <f t="shared" si="23"/>
        <v>0</v>
      </c>
    </row>
    <row r="104" spans="2:15" x14ac:dyDescent="0.25">
      <c r="B104" s="89"/>
      <c r="C104" s="90"/>
      <c r="D104" s="90"/>
      <c r="E104" s="90"/>
      <c r="F104" s="90"/>
      <c r="G104" s="90"/>
      <c r="H104" s="90"/>
      <c r="I104" s="90"/>
      <c r="J104" s="90"/>
      <c r="K104" s="90"/>
      <c r="L104" s="91"/>
      <c r="M104" s="85">
        <f>I104*L104</f>
        <v>0</v>
      </c>
    </row>
    <row r="105" spans="2:15" x14ac:dyDescent="0.25">
      <c r="B105" s="89"/>
      <c r="C105" s="90"/>
      <c r="D105" s="90"/>
      <c r="E105" s="90"/>
      <c r="F105" s="90"/>
      <c r="G105" s="90"/>
      <c r="H105" s="90"/>
      <c r="I105" s="90"/>
      <c r="J105" s="90"/>
      <c r="K105" s="90"/>
      <c r="L105" s="91"/>
      <c r="M105" s="85">
        <f>I105*L105</f>
        <v>0</v>
      </c>
    </row>
    <row r="106" spans="2:15" x14ac:dyDescent="0.25">
      <c r="B106" s="89"/>
      <c r="C106" s="90"/>
      <c r="D106" s="90"/>
      <c r="E106" s="90"/>
      <c r="F106" s="90"/>
      <c r="G106" s="90"/>
      <c r="H106" s="90"/>
      <c r="I106" s="90"/>
      <c r="J106" s="90"/>
      <c r="K106" s="90"/>
      <c r="L106" s="91"/>
      <c r="M106" s="85">
        <f t="shared" ref="M106:M108" si="24">I106*L106</f>
        <v>0</v>
      </c>
    </row>
    <row r="107" spans="2:15" x14ac:dyDescent="0.25">
      <c r="B107" s="89"/>
      <c r="C107" s="90"/>
      <c r="D107" s="90"/>
      <c r="E107" s="90"/>
      <c r="F107" s="90"/>
      <c r="G107" s="90"/>
      <c r="H107" s="90"/>
      <c r="I107" s="90"/>
      <c r="J107" s="90"/>
      <c r="K107" s="90"/>
      <c r="L107" s="91"/>
      <c r="M107" s="85">
        <f t="shared" si="24"/>
        <v>0</v>
      </c>
    </row>
    <row r="108" spans="2:15" x14ac:dyDescent="0.25">
      <c r="B108" s="89"/>
      <c r="C108" s="90"/>
      <c r="D108" s="90"/>
      <c r="E108" s="90"/>
      <c r="F108" s="90"/>
      <c r="G108" s="90"/>
      <c r="H108" s="90"/>
      <c r="I108" s="90"/>
      <c r="J108" s="90"/>
      <c r="K108" s="90"/>
      <c r="L108" s="91"/>
      <c r="M108" s="85">
        <f t="shared" si="24"/>
        <v>0</v>
      </c>
    </row>
    <row r="109" spans="2:15" ht="15.75" thickBot="1" x14ac:dyDescent="0.3">
      <c r="B109" s="92" t="s">
        <v>35</v>
      </c>
      <c r="C109" s="93"/>
      <c r="D109" s="93"/>
      <c r="E109" s="93"/>
      <c r="F109" s="93"/>
      <c r="G109" s="93"/>
      <c r="H109" s="93"/>
      <c r="I109" s="93"/>
      <c r="J109" s="93"/>
      <c r="K109" s="93"/>
      <c r="L109" s="94"/>
      <c r="M109" s="83">
        <f>SUM(M92:M108)</f>
        <v>0</v>
      </c>
    </row>
    <row r="110" spans="2:15" x14ac:dyDescent="0.25">
      <c r="B110" s="95" t="s">
        <v>34</v>
      </c>
      <c r="C110" s="96"/>
      <c r="D110" s="96"/>
      <c r="E110" s="96"/>
      <c r="F110" s="96"/>
      <c r="G110" s="96"/>
      <c r="H110" s="96"/>
      <c r="I110" s="96"/>
      <c r="J110" s="96"/>
      <c r="K110" s="96"/>
      <c r="L110" s="97"/>
      <c r="M110" s="84" t="e">
        <f>IF(M109/O86&gt;40%,40%,M109/O86)</f>
        <v>#DIV/0!</v>
      </c>
    </row>
    <row r="111" spans="2:15" x14ac:dyDescent="0.25">
      <c r="B111" s="86" t="s">
        <v>36</v>
      </c>
      <c r="C111" s="87"/>
      <c r="D111" s="87"/>
      <c r="E111" s="87"/>
      <c r="F111" s="87"/>
      <c r="G111" s="87"/>
      <c r="H111" s="87"/>
      <c r="I111" s="87"/>
      <c r="J111" s="87"/>
      <c r="K111" s="87"/>
      <c r="L111" s="88"/>
      <c r="M111" s="81" t="e">
        <f>M110*O86</f>
        <v>#DIV/0!</v>
      </c>
    </row>
  </sheetData>
  <sheetProtection algorithmName="SHA-512" hashValue="Pgpm6OatDBIeytSP01iSPTTWI2r06bJW+tPzeXhoK7LUh/phNWrYTaAlaUxj+iifT4QKaHA5pvmv0qcyjrTlSg==" saltValue="B23TlmERxzzyb1QB/dbEBw==" spinCount="100000" sheet="1" objects="1" scenarios="1"/>
  <dataConsolidate/>
  <mergeCells count="36">
    <mergeCell ref="B22:L22"/>
    <mergeCell ref="B31:L31"/>
    <mergeCell ref="B40:L40"/>
    <mergeCell ref="B51:L51"/>
    <mergeCell ref="B62:L62"/>
    <mergeCell ref="B8:O8"/>
    <mergeCell ref="E17:O17"/>
    <mergeCell ref="B17:D17"/>
    <mergeCell ref="B15:D15"/>
    <mergeCell ref="E15:O15"/>
    <mergeCell ref="B9:O9"/>
    <mergeCell ref="B12:O12"/>
    <mergeCell ref="B13:O13"/>
    <mergeCell ref="B10:O10"/>
    <mergeCell ref="B11:O11"/>
    <mergeCell ref="B91:L91"/>
    <mergeCell ref="B92:L92"/>
    <mergeCell ref="B93:L93"/>
    <mergeCell ref="B94:L94"/>
    <mergeCell ref="B95:L95"/>
    <mergeCell ref="B96:L96"/>
    <mergeCell ref="B97:L97"/>
    <mergeCell ref="B98:L98"/>
    <mergeCell ref="B99:L99"/>
    <mergeCell ref="B100:L100"/>
    <mergeCell ref="B101:L101"/>
    <mergeCell ref="B102:L102"/>
    <mergeCell ref="B103:L103"/>
    <mergeCell ref="B104:L104"/>
    <mergeCell ref="B105:L105"/>
    <mergeCell ref="B111:L111"/>
    <mergeCell ref="B106:L106"/>
    <mergeCell ref="B107:L107"/>
    <mergeCell ref="B108:L108"/>
    <mergeCell ref="B109:L109"/>
    <mergeCell ref="B110:L110"/>
  </mergeCells>
  <dataValidations count="1">
    <dataValidation type="custom" allowBlank="1" showInputMessage="1" showErrorMessage="1" errorTitle="Eingabefehler" error="Die Nachkommastellen bei Einheiten sind auf vier Stellen beschränkt." promptTitle="Einheiten" prompt="Die Nachkommastellen bei Einheiten sind auf vier Stellen kaufmännisch zu runden." sqref="I1:K9 K12:K18 I112:K1048576 I12:J91 K20:K91" xr:uid="{00000000-0002-0000-0000-000000000000}">
      <formula1>MOD(I1*10^4,1)=0</formula1>
    </dataValidation>
  </dataValidations>
  <pageMargins left="0.31496062992125984" right="0.31496062992125984" top="0.98425196850393704" bottom="0.35433070866141736" header="0.18715277777777778" footer="0.31496062992125984"/>
  <pageSetup paperSize="9" scale="49" fitToWidth="0" orientation="landscape" r:id="rId1"/>
  <headerFooter>
    <oddHeader>&amp;C
&amp;G</oddHeader>
    <oddFooter>&amp;R&amp;"Arial,Standard"&amp;P/&amp;N</oddFooter>
  </headerFooter>
  <rowBreaks count="1" manualBreakCount="1">
    <brk id="61"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Eingesetztes Personal</vt:lpstr>
      <vt:lpstr>Tabelle3</vt:lpstr>
      <vt:lpstr>'Eingesetztes Personal'!Drucktitel</vt:lpstr>
    </vt:vector>
  </TitlesOfParts>
  <Company>MAIS NRW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Anlage Maßnahmeplanung über das im Projekt eingesetzte Personal</dc:title>
  <dc:creator>MAIS - ESF-Verwaltungsbehörde</dc:creator>
  <cp:lastModifiedBy>simza</cp:lastModifiedBy>
  <cp:lastPrinted>2020-01-14T10:00:44Z</cp:lastPrinted>
  <dcterms:created xsi:type="dcterms:W3CDTF">2014-11-18T07:49:17Z</dcterms:created>
  <dcterms:modified xsi:type="dcterms:W3CDTF">2021-03-16T09:55:06Z</dcterms:modified>
</cp:coreProperties>
</file>